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INTERNSHIP\PROJECT 2\"/>
    </mc:Choice>
  </mc:AlternateContent>
  <bookViews>
    <workbookView xWindow="0" yWindow="0" windowWidth="20490" windowHeight="7755" activeTab="12"/>
  </bookViews>
  <sheets>
    <sheet name="Insurance"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definedNames>
    <definedName name="_xlnm._FilterDatabase" localSheetId="0" hidden="1">Insurance!#REF!</definedName>
    <definedName name="dataset">Table1[#All]</definedName>
    <definedName name="input">'11'!$A$3:$F$1341</definedName>
    <definedName name="output">'11'!$G$3:$G$1341</definedName>
    <definedName name="Slicer_Age2">#N/A</definedName>
    <definedName name="Slicer_BMI_Categories">#N/A</definedName>
    <definedName name="Slicer_Children">#N/A</definedName>
    <definedName name="Slicer_Region1">#N/A</definedName>
    <definedName name="Slicer_Sex1">#N/A</definedName>
    <definedName name="Slicer_Smoker1">#N/A</definedName>
  </definedNames>
  <calcPr calcId="152511"/>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F5" i="12" l="1"/>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F459" i="12"/>
  <c r="F460" i="12"/>
  <c r="F461" i="12"/>
  <c r="F462" i="12"/>
  <c r="F463" i="12"/>
  <c r="F464" i="12"/>
  <c r="F465" i="12"/>
  <c r="F466" i="12"/>
  <c r="F467" i="12"/>
  <c r="F468" i="12"/>
  <c r="F469" i="12"/>
  <c r="F470" i="12"/>
  <c r="F471" i="12"/>
  <c r="F472" i="12"/>
  <c r="F473" i="12"/>
  <c r="F474" i="12"/>
  <c r="F475" i="12"/>
  <c r="F476" i="12"/>
  <c r="F477" i="12"/>
  <c r="F478" i="12"/>
  <c r="F479" i="12"/>
  <c r="F480" i="12"/>
  <c r="F481" i="12"/>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613" i="12"/>
  <c r="F614" i="12"/>
  <c r="F615" i="12"/>
  <c r="F616" i="12"/>
  <c r="F617" i="12"/>
  <c r="F618" i="12"/>
  <c r="F619" i="12"/>
  <c r="F620" i="12"/>
  <c r="F621" i="12"/>
  <c r="F622" i="12"/>
  <c r="F623" i="12"/>
  <c r="F624" i="12"/>
  <c r="F625" i="12"/>
  <c r="F626" i="12"/>
  <c r="F627" i="12"/>
  <c r="F628" i="12"/>
  <c r="F629" i="12"/>
  <c r="F630" i="12"/>
  <c r="F631" i="12"/>
  <c r="F632" i="12"/>
  <c r="F633" i="12"/>
  <c r="F634" i="12"/>
  <c r="F635" i="12"/>
  <c r="F636" i="12"/>
  <c r="F637" i="12"/>
  <c r="F638" i="12"/>
  <c r="F639" i="12"/>
  <c r="F640" i="12"/>
  <c r="F641" i="12"/>
  <c r="F642" i="12"/>
  <c r="F643" i="12"/>
  <c r="F644" i="12"/>
  <c r="F645" i="12"/>
  <c r="F646" i="12"/>
  <c r="F647" i="12"/>
  <c r="F648" i="12"/>
  <c r="F649" i="12"/>
  <c r="F650" i="12"/>
  <c r="F651" i="12"/>
  <c r="F652" i="12"/>
  <c r="F653" i="12"/>
  <c r="F654" i="12"/>
  <c r="F655" i="12"/>
  <c r="F656" i="12"/>
  <c r="F657" i="12"/>
  <c r="F658" i="12"/>
  <c r="F659" i="12"/>
  <c r="F660" i="12"/>
  <c r="F661" i="12"/>
  <c r="F662" i="12"/>
  <c r="F663" i="12"/>
  <c r="F664" i="12"/>
  <c r="F665" i="12"/>
  <c r="F666" i="12"/>
  <c r="F667" i="12"/>
  <c r="F668" i="12"/>
  <c r="F669" i="12"/>
  <c r="F670" i="12"/>
  <c r="F671" i="12"/>
  <c r="F672" i="12"/>
  <c r="F673" i="12"/>
  <c r="F674" i="12"/>
  <c r="F675" i="12"/>
  <c r="F676" i="12"/>
  <c r="F677" i="12"/>
  <c r="F678" i="12"/>
  <c r="F679" i="12"/>
  <c r="F680" i="12"/>
  <c r="F681" i="12"/>
  <c r="F682" i="12"/>
  <c r="F683" i="12"/>
  <c r="F684" i="12"/>
  <c r="F685" i="12"/>
  <c r="F686" i="12"/>
  <c r="F687" i="12"/>
  <c r="F688" i="12"/>
  <c r="F689" i="12"/>
  <c r="F690" i="12"/>
  <c r="F691" i="12"/>
  <c r="F692" i="12"/>
  <c r="F693" i="12"/>
  <c r="F694" i="12"/>
  <c r="F695" i="12"/>
  <c r="F696" i="12"/>
  <c r="F697" i="12"/>
  <c r="F698" i="12"/>
  <c r="F699" i="12"/>
  <c r="F700" i="12"/>
  <c r="F701" i="12"/>
  <c r="F702" i="12"/>
  <c r="F703" i="12"/>
  <c r="F704" i="12"/>
  <c r="F705" i="12"/>
  <c r="F706" i="12"/>
  <c r="F707" i="12"/>
  <c r="F708" i="12"/>
  <c r="F709" i="12"/>
  <c r="F710" i="12"/>
  <c r="F711" i="12"/>
  <c r="F712" i="12"/>
  <c r="F713" i="12"/>
  <c r="F714" i="12"/>
  <c r="F715" i="12"/>
  <c r="F716" i="12"/>
  <c r="F717" i="12"/>
  <c r="F718" i="12"/>
  <c r="F719" i="12"/>
  <c r="F720" i="12"/>
  <c r="F721" i="12"/>
  <c r="F722" i="12"/>
  <c r="F723" i="12"/>
  <c r="F724" i="12"/>
  <c r="F725" i="12"/>
  <c r="F726" i="12"/>
  <c r="F727" i="12"/>
  <c r="F728" i="12"/>
  <c r="F729" i="12"/>
  <c r="F730" i="12"/>
  <c r="F731" i="12"/>
  <c r="F732" i="12"/>
  <c r="F733" i="12"/>
  <c r="F734" i="12"/>
  <c r="F735" i="12"/>
  <c r="F736" i="12"/>
  <c r="F737" i="12"/>
  <c r="F738" i="12"/>
  <c r="F739" i="12"/>
  <c r="F740" i="12"/>
  <c r="F741" i="12"/>
  <c r="F742" i="12"/>
  <c r="F743" i="12"/>
  <c r="F744" i="12"/>
  <c r="F745" i="12"/>
  <c r="F746" i="12"/>
  <c r="F747" i="12"/>
  <c r="F748" i="12"/>
  <c r="F749" i="12"/>
  <c r="F750" i="12"/>
  <c r="F751" i="12"/>
  <c r="F752" i="12"/>
  <c r="F753" i="12"/>
  <c r="F754" i="12"/>
  <c r="F755" i="12"/>
  <c r="F756" i="12"/>
  <c r="F757" i="12"/>
  <c r="F758" i="12"/>
  <c r="F759" i="12"/>
  <c r="F760" i="12"/>
  <c r="F761" i="12"/>
  <c r="F762" i="12"/>
  <c r="F763" i="12"/>
  <c r="F764" i="12"/>
  <c r="F765" i="12"/>
  <c r="F766" i="12"/>
  <c r="F767" i="12"/>
  <c r="F768" i="12"/>
  <c r="F769" i="12"/>
  <c r="F770" i="12"/>
  <c r="F771" i="12"/>
  <c r="F772" i="12"/>
  <c r="F773" i="12"/>
  <c r="F774" i="12"/>
  <c r="F775" i="12"/>
  <c r="F776" i="12"/>
  <c r="F777" i="12"/>
  <c r="F778" i="12"/>
  <c r="F779" i="12"/>
  <c r="F780" i="12"/>
  <c r="F781" i="12"/>
  <c r="F782" i="12"/>
  <c r="F783" i="12"/>
  <c r="F784" i="12"/>
  <c r="F785" i="12"/>
  <c r="F786" i="12"/>
  <c r="F787" i="12"/>
  <c r="F788" i="12"/>
  <c r="F789" i="12"/>
  <c r="F790" i="12"/>
  <c r="F791" i="12"/>
  <c r="F792" i="12"/>
  <c r="F793" i="12"/>
  <c r="F794" i="12"/>
  <c r="F795" i="12"/>
  <c r="F796" i="12"/>
  <c r="F797" i="12"/>
  <c r="F798" i="12"/>
  <c r="F799" i="12"/>
  <c r="F800" i="12"/>
  <c r="F801" i="12"/>
  <c r="F802" i="12"/>
  <c r="F803" i="12"/>
  <c r="F804" i="12"/>
  <c r="F805" i="12"/>
  <c r="F806" i="12"/>
  <c r="F807" i="12"/>
  <c r="F808" i="12"/>
  <c r="F809" i="12"/>
  <c r="F810" i="12"/>
  <c r="F811" i="12"/>
  <c r="F812" i="12"/>
  <c r="F813" i="12"/>
  <c r="F814" i="12"/>
  <c r="F815" i="12"/>
  <c r="F816" i="12"/>
  <c r="F817" i="12"/>
  <c r="F818" i="12"/>
  <c r="F819" i="12"/>
  <c r="F820" i="12"/>
  <c r="F821" i="12"/>
  <c r="F822" i="12"/>
  <c r="F823" i="12"/>
  <c r="F824" i="12"/>
  <c r="F825" i="12"/>
  <c r="F826" i="12"/>
  <c r="F827" i="12"/>
  <c r="F828" i="12"/>
  <c r="F829" i="12"/>
  <c r="F830" i="12"/>
  <c r="F831" i="12"/>
  <c r="F832" i="12"/>
  <c r="F833" i="12"/>
  <c r="F834" i="12"/>
  <c r="F835" i="12"/>
  <c r="F836" i="12"/>
  <c r="F837" i="12"/>
  <c r="F838" i="12"/>
  <c r="F839" i="12"/>
  <c r="F840" i="12"/>
  <c r="F841" i="12"/>
  <c r="F842" i="12"/>
  <c r="F843" i="12"/>
  <c r="F844" i="12"/>
  <c r="F845" i="12"/>
  <c r="F846" i="12"/>
  <c r="F847" i="12"/>
  <c r="F848" i="12"/>
  <c r="F849" i="12"/>
  <c r="F850" i="12"/>
  <c r="F851" i="12"/>
  <c r="F852" i="12"/>
  <c r="F853" i="12"/>
  <c r="F854" i="12"/>
  <c r="F855" i="12"/>
  <c r="F856" i="12"/>
  <c r="F857" i="12"/>
  <c r="F858" i="12"/>
  <c r="F859" i="12"/>
  <c r="F860" i="12"/>
  <c r="F861" i="12"/>
  <c r="F862" i="12"/>
  <c r="F863" i="12"/>
  <c r="F864" i="12"/>
  <c r="F865" i="12"/>
  <c r="F866" i="12"/>
  <c r="F867" i="12"/>
  <c r="F868" i="12"/>
  <c r="F869" i="12"/>
  <c r="F870" i="12"/>
  <c r="F871" i="12"/>
  <c r="F872" i="12"/>
  <c r="F873" i="12"/>
  <c r="F874" i="12"/>
  <c r="F875" i="12"/>
  <c r="F876" i="12"/>
  <c r="F877" i="12"/>
  <c r="F878" i="12"/>
  <c r="F879" i="12"/>
  <c r="F880" i="12"/>
  <c r="F881" i="12"/>
  <c r="F882" i="12"/>
  <c r="F883" i="12"/>
  <c r="F884" i="12"/>
  <c r="F885" i="12"/>
  <c r="F886" i="12"/>
  <c r="F887" i="12"/>
  <c r="F888" i="12"/>
  <c r="F889" i="12"/>
  <c r="F890" i="12"/>
  <c r="F891" i="12"/>
  <c r="F892" i="12"/>
  <c r="F893" i="12"/>
  <c r="F894" i="12"/>
  <c r="F895" i="12"/>
  <c r="F896" i="12"/>
  <c r="F897" i="12"/>
  <c r="F898" i="12"/>
  <c r="F899" i="12"/>
  <c r="F900" i="12"/>
  <c r="F901" i="12"/>
  <c r="F902" i="12"/>
  <c r="F903" i="12"/>
  <c r="F904" i="12"/>
  <c r="F905" i="12"/>
  <c r="F906" i="12"/>
  <c r="F907" i="12"/>
  <c r="F908" i="12"/>
  <c r="F909" i="12"/>
  <c r="F910" i="12"/>
  <c r="F911" i="12"/>
  <c r="F912" i="12"/>
  <c r="F913" i="12"/>
  <c r="F914" i="12"/>
  <c r="F915" i="12"/>
  <c r="F916" i="12"/>
  <c r="F917" i="12"/>
  <c r="F918" i="12"/>
  <c r="F919" i="12"/>
  <c r="F920" i="12"/>
  <c r="F921" i="12"/>
  <c r="F922" i="12"/>
  <c r="F923" i="12"/>
  <c r="F924" i="12"/>
  <c r="F925" i="12"/>
  <c r="F926" i="12"/>
  <c r="F927" i="12"/>
  <c r="F928" i="12"/>
  <c r="F929" i="12"/>
  <c r="F930" i="12"/>
  <c r="F931" i="12"/>
  <c r="F932" i="12"/>
  <c r="F933" i="12"/>
  <c r="F934" i="12"/>
  <c r="F935" i="12"/>
  <c r="F936" i="12"/>
  <c r="F937" i="12"/>
  <c r="F938" i="12"/>
  <c r="F939" i="12"/>
  <c r="F940" i="12"/>
  <c r="F941" i="12"/>
  <c r="F942" i="12"/>
  <c r="F943" i="12"/>
  <c r="F944" i="12"/>
  <c r="F945" i="12"/>
  <c r="F946" i="12"/>
  <c r="F947" i="12"/>
  <c r="F948" i="12"/>
  <c r="F949" i="12"/>
  <c r="F950" i="12"/>
  <c r="F951" i="12"/>
  <c r="F952" i="12"/>
  <c r="F953" i="12"/>
  <c r="F954" i="12"/>
  <c r="F955" i="12"/>
  <c r="F956" i="12"/>
  <c r="F957" i="12"/>
  <c r="F958" i="12"/>
  <c r="F959" i="12"/>
  <c r="F960" i="12"/>
  <c r="F961" i="12"/>
  <c r="F962" i="12"/>
  <c r="F963" i="12"/>
  <c r="F964" i="12"/>
  <c r="F965" i="12"/>
  <c r="F966" i="12"/>
  <c r="F967" i="12"/>
  <c r="F968" i="12"/>
  <c r="F969" i="12"/>
  <c r="F970" i="12"/>
  <c r="F971" i="12"/>
  <c r="F972" i="12"/>
  <c r="F973" i="12"/>
  <c r="F974" i="12"/>
  <c r="F975" i="12"/>
  <c r="F976" i="12"/>
  <c r="F977" i="12"/>
  <c r="F978" i="12"/>
  <c r="F979" i="12"/>
  <c r="F980" i="12"/>
  <c r="F981" i="12"/>
  <c r="F982" i="12"/>
  <c r="F983" i="12"/>
  <c r="F984" i="12"/>
  <c r="F985" i="12"/>
  <c r="F986" i="12"/>
  <c r="F987" i="12"/>
  <c r="F988" i="12"/>
  <c r="F989" i="12"/>
  <c r="F990" i="12"/>
  <c r="F991" i="12"/>
  <c r="F992" i="12"/>
  <c r="F993" i="12"/>
  <c r="F994" i="12"/>
  <c r="F995" i="12"/>
  <c r="F996" i="12"/>
  <c r="F997" i="12"/>
  <c r="F998" i="12"/>
  <c r="F999" i="12"/>
  <c r="F1000" i="12"/>
  <c r="F1001" i="12"/>
  <c r="F1002" i="12"/>
  <c r="F1003" i="12"/>
  <c r="F1004" i="12"/>
  <c r="F1005" i="12"/>
  <c r="F1006" i="12"/>
  <c r="F1007" i="12"/>
  <c r="F1008" i="12"/>
  <c r="F1009" i="12"/>
  <c r="F1010" i="12"/>
  <c r="F1011" i="12"/>
  <c r="F1012" i="12"/>
  <c r="F1013" i="12"/>
  <c r="F1014" i="12"/>
  <c r="F1015" i="12"/>
  <c r="F1016" i="12"/>
  <c r="F1017" i="12"/>
  <c r="F1018" i="12"/>
  <c r="F1019" i="12"/>
  <c r="F1020" i="12"/>
  <c r="F1021" i="12"/>
  <c r="F1022" i="12"/>
  <c r="F1023" i="12"/>
  <c r="F1024" i="12"/>
  <c r="F1025" i="12"/>
  <c r="F1026" i="12"/>
  <c r="F1027" i="12"/>
  <c r="F1028" i="12"/>
  <c r="F1029" i="12"/>
  <c r="F1030" i="12"/>
  <c r="F1031" i="12"/>
  <c r="F1032" i="12"/>
  <c r="F1033" i="12"/>
  <c r="F1034" i="12"/>
  <c r="F1035" i="12"/>
  <c r="F1036" i="12"/>
  <c r="F1037" i="12"/>
  <c r="F1038" i="12"/>
  <c r="F1039" i="12"/>
  <c r="F1040" i="12"/>
  <c r="F1041" i="12"/>
  <c r="F1042" i="12"/>
  <c r="F1043" i="12"/>
  <c r="F1044" i="12"/>
  <c r="F1045" i="12"/>
  <c r="F1046" i="12"/>
  <c r="F1047" i="12"/>
  <c r="F1048" i="12"/>
  <c r="F1049" i="12"/>
  <c r="F1050" i="12"/>
  <c r="F1051" i="12"/>
  <c r="F1052" i="12"/>
  <c r="F1053" i="12"/>
  <c r="F1054" i="12"/>
  <c r="F1055" i="12"/>
  <c r="F1056" i="12"/>
  <c r="F1057" i="12"/>
  <c r="F1058" i="12"/>
  <c r="F1059" i="12"/>
  <c r="F1060" i="12"/>
  <c r="F1061" i="12"/>
  <c r="F1062" i="12"/>
  <c r="F1063" i="12"/>
  <c r="F1064" i="12"/>
  <c r="F1065" i="12"/>
  <c r="F1066" i="12"/>
  <c r="F1067" i="12"/>
  <c r="F1068" i="12"/>
  <c r="F1069" i="12"/>
  <c r="F1070" i="12"/>
  <c r="F1071" i="12"/>
  <c r="F1072" i="12"/>
  <c r="F1073" i="12"/>
  <c r="F1074" i="12"/>
  <c r="F1075" i="12"/>
  <c r="F1076" i="12"/>
  <c r="F1077" i="12"/>
  <c r="F1078" i="12"/>
  <c r="F1079" i="12"/>
  <c r="F1080" i="12"/>
  <c r="F1081" i="12"/>
  <c r="F1082" i="12"/>
  <c r="F1083" i="12"/>
  <c r="F1084" i="12"/>
  <c r="F1085" i="12"/>
  <c r="F1086" i="12"/>
  <c r="F1087" i="12"/>
  <c r="F1088" i="12"/>
  <c r="F1089" i="12"/>
  <c r="F1090" i="12"/>
  <c r="F1091" i="12"/>
  <c r="F1092" i="12"/>
  <c r="F1093" i="12"/>
  <c r="F1094" i="12"/>
  <c r="F1095" i="12"/>
  <c r="F1096" i="12"/>
  <c r="F1097" i="12"/>
  <c r="F1098" i="12"/>
  <c r="F1099" i="12"/>
  <c r="F1100" i="12"/>
  <c r="F1101" i="12"/>
  <c r="F1102" i="12"/>
  <c r="F1103" i="12"/>
  <c r="F1104" i="12"/>
  <c r="F1105" i="12"/>
  <c r="F1106" i="12"/>
  <c r="F1107" i="12"/>
  <c r="F1108" i="12"/>
  <c r="F1109" i="12"/>
  <c r="F1110" i="12"/>
  <c r="F1111" i="12"/>
  <c r="F1112" i="12"/>
  <c r="F1113" i="12"/>
  <c r="F1114" i="12"/>
  <c r="F1115" i="12"/>
  <c r="F1116" i="12"/>
  <c r="F1117" i="12"/>
  <c r="F1118" i="12"/>
  <c r="F1119" i="12"/>
  <c r="F1120" i="12"/>
  <c r="F1121" i="12"/>
  <c r="F1122" i="12"/>
  <c r="F1123" i="12"/>
  <c r="F1124" i="12"/>
  <c r="F1125" i="12"/>
  <c r="F1126" i="12"/>
  <c r="F1127" i="12"/>
  <c r="F1128" i="12"/>
  <c r="F1129" i="12"/>
  <c r="F1130" i="12"/>
  <c r="F1131" i="12"/>
  <c r="F1132" i="12"/>
  <c r="F1133" i="12"/>
  <c r="F1134" i="12"/>
  <c r="F1135" i="12"/>
  <c r="F1136" i="12"/>
  <c r="F1137" i="12"/>
  <c r="F1138" i="12"/>
  <c r="F1139" i="12"/>
  <c r="F1140" i="12"/>
  <c r="F1141" i="12"/>
  <c r="F1142" i="12"/>
  <c r="F1143" i="12"/>
  <c r="F1144" i="12"/>
  <c r="F1145" i="12"/>
  <c r="F1146" i="12"/>
  <c r="F1147" i="12"/>
  <c r="F1148" i="12"/>
  <c r="F1149" i="12"/>
  <c r="F1150" i="12"/>
  <c r="F1151" i="12"/>
  <c r="F1152" i="12"/>
  <c r="F1153" i="12"/>
  <c r="F1154" i="12"/>
  <c r="F1155" i="12"/>
  <c r="F1156" i="12"/>
  <c r="F1157" i="12"/>
  <c r="F1158" i="12"/>
  <c r="F1159" i="12"/>
  <c r="F1160" i="12"/>
  <c r="F1161" i="12"/>
  <c r="F1162" i="12"/>
  <c r="F1163" i="12"/>
  <c r="F1164" i="12"/>
  <c r="F1165" i="12"/>
  <c r="F1166" i="12"/>
  <c r="F1167" i="12"/>
  <c r="F1168" i="12"/>
  <c r="F1169" i="12"/>
  <c r="F1170" i="12"/>
  <c r="F1171" i="12"/>
  <c r="F1172" i="12"/>
  <c r="F1173" i="12"/>
  <c r="F1174" i="12"/>
  <c r="F1175" i="12"/>
  <c r="F1176" i="12"/>
  <c r="F1177" i="12"/>
  <c r="F1178" i="12"/>
  <c r="F1179" i="12"/>
  <c r="F1180" i="12"/>
  <c r="F1181" i="12"/>
  <c r="F1182" i="12"/>
  <c r="F1183" i="12"/>
  <c r="F1184" i="12"/>
  <c r="F1185" i="12"/>
  <c r="F1186" i="12"/>
  <c r="F1187" i="12"/>
  <c r="F1188" i="12"/>
  <c r="F1189" i="12"/>
  <c r="F1190" i="12"/>
  <c r="F1191" i="12"/>
  <c r="F1192" i="12"/>
  <c r="F1193" i="12"/>
  <c r="F1194" i="12"/>
  <c r="F1195" i="12"/>
  <c r="F1196" i="12"/>
  <c r="F1197" i="12"/>
  <c r="F1198" i="12"/>
  <c r="F1199" i="12"/>
  <c r="F1200" i="12"/>
  <c r="F1201" i="12"/>
  <c r="F1202" i="12"/>
  <c r="F1203" i="12"/>
  <c r="F1204" i="12"/>
  <c r="F1205" i="12"/>
  <c r="F1206" i="12"/>
  <c r="F1207" i="12"/>
  <c r="F1208" i="12"/>
  <c r="F1209" i="12"/>
  <c r="F1210" i="12"/>
  <c r="F1211" i="12"/>
  <c r="F1212" i="12"/>
  <c r="F1213" i="12"/>
  <c r="F1214" i="12"/>
  <c r="F1215" i="12"/>
  <c r="F1216" i="12"/>
  <c r="F1217" i="12"/>
  <c r="F1218" i="12"/>
  <c r="F1219" i="12"/>
  <c r="F1220" i="12"/>
  <c r="F1221" i="12"/>
  <c r="F1222" i="12"/>
  <c r="F1223" i="12"/>
  <c r="F1224" i="12"/>
  <c r="F1225" i="12"/>
  <c r="F1226" i="12"/>
  <c r="F1227" i="12"/>
  <c r="F1228" i="12"/>
  <c r="F1229" i="12"/>
  <c r="F1230" i="12"/>
  <c r="F1231" i="12"/>
  <c r="F1232" i="12"/>
  <c r="F1233" i="12"/>
  <c r="F1234" i="12"/>
  <c r="F1235" i="12"/>
  <c r="F1236" i="12"/>
  <c r="F1237" i="12"/>
  <c r="F1238" i="12"/>
  <c r="F1239" i="12"/>
  <c r="F1240" i="12"/>
  <c r="F1241" i="12"/>
  <c r="F1242" i="12"/>
  <c r="F1243" i="12"/>
  <c r="F1244" i="12"/>
  <c r="F1245" i="12"/>
  <c r="F1246" i="12"/>
  <c r="F1247" i="12"/>
  <c r="F1248" i="12"/>
  <c r="F1249" i="12"/>
  <c r="F1250" i="12"/>
  <c r="F1251" i="12"/>
  <c r="F1252" i="12"/>
  <c r="F1253" i="12"/>
  <c r="F1254" i="12"/>
  <c r="F1255" i="12"/>
  <c r="F1256" i="12"/>
  <c r="F1257" i="12"/>
  <c r="F1258" i="12"/>
  <c r="F1259" i="12"/>
  <c r="F1260" i="12"/>
  <c r="F1261" i="12"/>
  <c r="F1262" i="12"/>
  <c r="F1263" i="12"/>
  <c r="F1264" i="12"/>
  <c r="F1265" i="12"/>
  <c r="F1266" i="12"/>
  <c r="F1267" i="12"/>
  <c r="F1268" i="12"/>
  <c r="F1269" i="12"/>
  <c r="F1270" i="12"/>
  <c r="F1271" i="12"/>
  <c r="F1272" i="12"/>
  <c r="F1273" i="12"/>
  <c r="F1274" i="12"/>
  <c r="F1275" i="12"/>
  <c r="F1276" i="12"/>
  <c r="F1277" i="12"/>
  <c r="F1278" i="12"/>
  <c r="F1279" i="12"/>
  <c r="F1280" i="12"/>
  <c r="F1281" i="12"/>
  <c r="F1282" i="12"/>
  <c r="F1283" i="12"/>
  <c r="F1284" i="12"/>
  <c r="F1285" i="12"/>
  <c r="F1286" i="12"/>
  <c r="F1287" i="12"/>
  <c r="F1288" i="12"/>
  <c r="F1289" i="12"/>
  <c r="F1290" i="12"/>
  <c r="F1291" i="12"/>
  <c r="F1292" i="12"/>
  <c r="F1293" i="12"/>
  <c r="F1294" i="12"/>
  <c r="F1295" i="12"/>
  <c r="F1296" i="12"/>
  <c r="F1297" i="12"/>
  <c r="F1298" i="12"/>
  <c r="F1299" i="12"/>
  <c r="F1300" i="12"/>
  <c r="F1301" i="12"/>
  <c r="F1302" i="12"/>
  <c r="F1303" i="12"/>
  <c r="F1304" i="12"/>
  <c r="F1305" i="12"/>
  <c r="F1306" i="12"/>
  <c r="F1307" i="12"/>
  <c r="F1308" i="12"/>
  <c r="F1309" i="12"/>
  <c r="F1310" i="12"/>
  <c r="F1311" i="12"/>
  <c r="F1312" i="12"/>
  <c r="F1313" i="12"/>
  <c r="F1314" i="12"/>
  <c r="F1315" i="12"/>
  <c r="F1316" i="12"/>
  <c r="F1317" i="12"/>
  <c r="F1318" i="12"/>
  <c r="F1319" i="12"/>
  <c r="F1320" i="12"/>
  <c r="F1321" i="12"/>
  <c r="F1322" i="12"/>
  <c r="F1323" i="12"/>
  <c r="F1324" i="12"/>
  <c r="F1325" i="12"/>
  <c r="F1326" i="12"/>
  <c r="F1327" i="12"/>
  <c r="F1328" i="12"/>
  <c r="F1329" i="12"/>
  <c r="F1330" i="12"/>
  <c r="F1331" i="12"/>
  <c r="F1332" i="12"/>
  <c r="F1333" i="12"/>
  <c r="F1334" i="12"/>
  <c r="F1335" i="12"/>
  <c r="F1336" i="12"/>
  <c r="F1337" i="12"/>
  <c r="F1338" i="12"/>
  <c r="F1339" i="12"/>
  <c r="F1340" i="12"/>
  <c r="F1341" i="12"/>
  <c r="F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711" i="12"/>
  <c r="E712" i="12"/>
  <c r="E713" i="12"/>
  <c r="E714" i="12"/>
  <c r="E715" i="12"/>
  <c r="E716" i="12"/>
  <c r="E717" i="12"/>
  <c r="E718" i="12"/>
  <c r="E719" i="12"/>
  <c r="E720" i="12"/>
  <c r="E721" i="12"/>
  <c r="E722" i="12"/>
  <c r="E723" i="12"/>
  <c r="E724" i="12"/>
  <c r="E725" i="12"/>
  <c r="E726" i="12"/>
  <c r="E727" i="12"/>
  <c r="E728" i="12"/>
  <c r="E729" i="12"/>
  <c r="E730" i="12"/>
  <c r="E731" i="12"/>
  <c r="E732" i="12"/>
  <c r="E733" i="12"/>
  <c r="E734" i="12"/>
  <c r="E735" i="12"/>
  <c r="E736" i="12"/>
  <c r="E737" i="12"/>
  <c r="E738" i="12"/>
  <c r="E739" i="12"/>
  <c r="E740" i="12"/>
  <c r="E741" i="12"/>
  <c r="E742" i="12"/>
  <c r="E743" i="12"/>
  <c r="E744" i="12"/>
  <c r="E745" i="12"/>
  <c r="E746" i="12"/>
  <c r="E747" i="12"/>
  <c r="E748" i="12"/>
  <c r="E749" i="12"/>
  <c r="E750" i="12"/>
  <c r="E751" i="12"/>
  <c r="E752" i="12"/>
  <c r="E753" i="12"/>
  <c r="E754" i="12"/>
  <c r="E755" i="12"/>
  <c r="E756" i="12"/>
  <c r="E757" i="12"/>
  <c r="E758" i="12"/>
  <c r="E759" i="12"/>
  <c r="E760" i="12"/>
  <c r="E761" i="12"/>
  <c r="E762" i="12"/>
  <c r="E763" i="12"/>
  <c r="E764" i="12"/>
  <c r="E765" i="12"/>
  <c r="E766" i="12"/>
  <c r="E767" i="12"/>
  <c r="E768" i="12"/>
  <c r="E769" i="12"/>
  <c r="E770" i="12"/>
  <c r="E771" i="12"/>
  <c r="E772" i="12"/>
  <c r="E773" i="12"/>
  <c r="E774" i="12"/>
  <c r="E775" i="12"/>
  <c r="E776" i="12"/>
  <c r="E777" i="12"/>
  <c r="E778" i="12"/>
  <c r="E779" i="12"/>
  <c r="E780" i="12"/>
  <c r="E781" i="12"/>
  <c r="E782" i="12"/>
  <c r="E783" i="12"/>
  <c r="E784" i="12"/>
  <c r="E785" i="12"/>
  <c r="E786" i="12"/>
  <c r="E787" i="12"/>
  <c r="E788" i="12"/>
  <c r="E789" i="12"/>
  <c r="E790" i="12"/>
  <c r="E791" i="12"/>
  <c r="E792" i="12"/>
  <c r="E793" i="12"/>
  <c r="E794" i="12"/>
  <c r="E795" i="12"/>
  <c r="E796" i="12"/>
  <c r="E797" i="12"/>
  <c r="E798" i="12"/>
  <c r="E799" i="12"/>
  <c r="E800" i="12"/>
  <c r="E801" i="12"/>
  <c r="E802" i="12"/>
  <c r="E803" i="12"/>
  <c r="E804" i="12"/>
  <c r="E805" i="12"/>
  <c r="E806" i="12"/>
  <c r="E807" i="12"/>
  <c r="E808" i="12"/>
  <c r="E809" i="12"/>
  <c r="E810" i="12"/>
  <c r="E811" i="12"/>
  <c r="E812" i="12"/>
  <c r="E813" i="12"/>
  <c r="E814" i="12"/>
  <c r="E815" i="12"/>
  <c r="E816" i="12"/>
  <c r="E817" i="12"/>
  <c r="E818" i="12"/>
  <c r="E819" i="12"/>
  <c r="E820" i="12"/>
  <c r="E821" i="12"/>
  <c r="E822" i="12"/>
  <c r="E823" i="12"/>
  <c r="E824" i="12"/>
  <c r="E825" i="12"/>
  <c r="E826" i="12"/>
  <c r="E827" i="12"/>
  <c r="E828" i="12"/>
  <c r="E829" i="12"/>
  <c r="E830" i="12"/>
  <c r="E831" i="12"/>
  <c r="E832" i="12"/>
  <c r="E833" i="12"/>
  <c r="E834" i="12"/>
  <c r="E835" i="12"/>
  <c r="E836" i="12"/>
  <c r="E837" i="12"/>
  <c r="E838" i="12"/>
  <c r="E839" i="12"/>
  <c r="E840" i="12"/>
  <c r="E841" i="12"/>
  <c r="E842" i="12"/>
  <c r="E843" i="12"/>
  <c r="E844" i="12"/>
  <c r="E845" i="12"/>
  <c r="E846" i="12"/>
  <c r="E847" i="12"/>
  <c r="E848" i="12"/>
  <c r="E849" i="12"/>
  <c r="E850" i="12"/>
  <c r="E851" i="12"/>
  <c r="E852" i="12"/>
  <c r="E853" i="12"/>
  <c r="E854" i="12"/>
  <c r="E855" i="12"/>
  <c r="E856" i="12"/>
  <c r="E857" i="12"/>
  <c r="E858" i="12"/>
  <c r="E859" i="12"/>
  <c r="E860" i="12"/>
  <c r="E861" i="12"/>
  <c r="E862" i="12"/>
  <c r="E863" i="12"/>
  <c r="E864" i="12"/>
  <c r="E865" i="12"/>
  <c r="E866" i="12"/>
  <c r="E867" i="12"/>
  <c r="E868" i="12"/>
  <c r="E869" i="12"/>
  <c r="E870" i="12"/>
  <c r="E871" i="12"/>
  <c r="E872" i="12"/>
  <c r="E873" i="12"/>
  <c r="E874" i="12"/>
  <c r="E875" i="12"/>
  <c r="E876" i="12"/>
  <c r="E877" i="12"/>
  <c r="E878" i="12"/>
  <c r="E879" i="12"/>
  <c r="E880" i="12"/>
  <c r="E881" i="12"/>
  <c r="E882" i="12"/>
  <c r="E883" i="12"/>
  <c r="E884" i="12"/>
  <c r="E885" i="12"/>
  <c r="E886" i="12"/>
  <c r="E887" i="12"/>
  <c r="E888" i="12"/>
  <c r="E889" i="12"/>
  <c r="E890" i="12"/>
  <c r="E891" i="12"/>
  <c r="E892" i="12"/>
  <c r="E893" i="12"/>
  <c r="E894" i="12"/>
  <c r="E895" i="12"/>
  <c r="E896" i="12"/>
  <c r="E897" i="12"/>
  <c r="E898" i="12"/>
  <c r="E899" i="12"/>
  <c r="E900" i="12"/>
  <c r="E901" i="12"/>
  <c r="E902" i="12"/>
  <c r="E903" i="12"/>
  <c r="E904" i="12"/>
  <c r="E905" i="12"/>
  <c r="E906" i="12"/>
  <c r="E907" i="12"/>
  <c r="E908" i="12"/>
  <c r="E909" i="12"/>
  <c r="E910" i="12"/>
  <c r="E911" i="12"/>
  <c r="E912" i="12"/>
  <c r="E913" i="12"/>
  <c r="E914" i="12"/>
  <c r="E915" i="12"/>
  <c r="E916" i="12"/>
  <c r="E917" i="12"/>
  <c r="E918" i="12"/>
  <c r="E919" i="12"/>
  <c r="E920" i="12"/>
  <c r="E921" i="12"/>
  <c r="E922" i="12"/>
  <c r="E923" i="12"/>
  <c r="E924" i="12"/>
  <c r="E925" i="12"/>
  <c r="E926" i="12"/>
  <c r="E927" i="12"/>
  <c r="E928" i="12"/>
  <c r="E929" i="12"/>
  <c r="E930" i="12"/>
  <c r="E931" i="12"/>
  <c r="E932" i="12"/>
  <c r="E933" i="12"/>
  <c r="E934" i="12"/>
  <c r="E935" i="12"/>
  <c r="E936" i="12"/>
  <c r="E937" i="12"/>
  <c r="E938" i="12"/>
  <c r="E939" i="12"/>
  <c r="E940" i="12"/>
  <c r="E941" i="12"/>
  <c r="E942" i="12"/>
  <c r="E943" i="12"/>
  <c r="E944" i="12"/>
  <c r="E945" i="12"/>
  <c r="E946" i="12"/>
  <c r="E947" i="12"/>
  <c r="E948" i="12"/>
  <c r="E949" i="12"/>
  <c r="E950" i="12"/>
  <c r="E951" i="12"/>
  <c r="E952" i="12"/>
  <c r="E953" i="12"/>
  <c r="E954" i="12"/>
  <c r="E955" i="12"/>
  <c r="E956" i="12"/>
  <c r="E957" i="12"/>
  <c r="E958" i="12"/>
  <c r="E959" i="12"/>
  <c r="E960" i="12"/>
  <c r="E961" i="12"/>
  <c r="E962" i="12"/>
  <c r="E963" i="12"/>
  <c r="E964" i="12"/>
  <c r="E965" i="12"/>
  <c r="E966" i="12"/>
  <c r="E967" i="12"/>
  <c r="E968" i="12"/>
  <c r="E969" i="12"/>
  <c r="E970" i="12"/>
  <c r="E971" i="12"/>
  <c r="E972" i="12"/>
  <c r="E973" i="12"/>
  <c r="E974" i="12"/>
  <c r="E975" i="12"/>
  <c r="E976" i="12"/>
  <c r="E977" i="12"/>
  <c r="E978" i="12"/>
  <c r="E979" i="12"/>
  <c r="E980" i="12"/>
  <c r="E981" i="12"/>
  <c r="E982" i="12"/>
  <c r="E983" i="12"/>
  <c r="E984" i="12"/>
  <c r="E985" i="12"/>
  <c r="E986" i="12"/>
  <c r="E987" i="12"/>
  <c r="E988" i="12"/>
  <c r="E989" i="12"/>
  <c r="E990" i="12"/>
  <c r="E991" i="12"/>
  <c r="E992" i="12"/>
  <c r="E993" i="12"/>
  <c r="E994" i="12"/>
  <c r="E995" i="12"/>
  <c r="E996" i="12"/>
  <c r="E997" i="12"/>
  <c r="E998" i="12"/>
  <c r="E999" i="12"/>
  <c r="E1000" i="12"/>
  <c r="E1001" i="12"/>
  <c r="E1002" i="12"/>
  <c r="E1003" i="12"/>
  <c r="E1004" i="12"/>
  <c r="E1005" i="12"/>
  <c r="E1006" i="12"/>
  <c r="E1007" i="12"/>
  <c r="E1008" i="12"/>
  <c r="E1009" i="12"/>
  <c r="E1010" i="12"/>
  <c r="E1011" i="12"/>
  <c r="E1012" i="12"/>
  <c r="E1013" i="12"/>
  <c r="E1014" i="12"/>
  <c r="E1015" i="12"/>
  <c r="E1016" i="12"/>
  <c r="E1017" i="12"/>
  <c r="E1018" i="12"/>
  <c r="E1019" i="12"/>
  <c r="E1020" i="12"/>
  <c r="E1021" i="12"/>
  <c r="E1022" i="12"/>
  <c r="E1023" i="12"/>
  <c r="E1024" i="12"/>
  <c r="E1025" i="12"/>
  <c r="E1026" i="12"/>
  <c r="E1027" i="12"/>
  <c r="E1028" i="12"/>
  <c r="E1029" i="12"/>
  <c r="E1030" i="12"/>
  <c r="E1031" i="12"/>
  <c r="E1032" i="12"/>
  <c r="E1033" i="12"/>
  <c r="E1034" i="12"/>
  <c r="E1035" i="12"/>
  <c r="E1036" i="12"/>
  <c r="E1037" i="12"/>
  <c r="E1038" i="12"/>
  <c r="E1039" i="12"/>
  <c r="E1040" i="12"/>
  <c r="E1041" i="12"/>
  <c r="E1042" i="12"/>
  <c r="E1043" i="12"/>
  <c r="E1044" i="12"/>
  <c r="E1045" i="12"/>
  <c r="E1046" i="12"/>
  <c r="E1047" i="12"/>
  <c r="E1048" i="12"/>
  <c r="E1049" i="12"/>
  <c r="E1050" i="12"/>
  <c r="E1051" i="12"/>
  <c r="E1052" i="12"/>
  <c r="E1053" i="12"/>
  <c r="E1054" i="12"/>
  <c r="E1055" i="12"/>
  <c r="E1056" i="12"/>
  <c r="E1057" i="12"/>
  <c r="E1058" i="12"/>
  <c r="E1059" i="12"/>
  <c r="E1060" i="12"/>
  <c r="E1061" i="12"/>
  <c r="E1062" i="12"/>
  <c r="E1063" i="12"/>
  <c r="E1064" i="12"/>
  <c r="E1065" i="12"/>
  <c r="E1066" i="12"/>
  <c r="E1067" i="12"/>
  <c r="E1068" i="12"/>
  <c r="E1069" i="12"/>
  <c r="E1070" i="12"/>
  <c r="E1071" i="12"/>
  <c r="E1072" i="12"/>
  <c r="E1073" i="12"/>
  <c r="E1074" i="12"/>
  <c r="E1075" i="12"/>
  <c r="E1076" i="12"/>
  <c r="E1077" i="12"/>
  <c r="E1078" i="12"/>
  <c r="E1079" i="12"/>
  <c r="E1080" i="12"/>
  <c r="E1081" i="12"/>
  <c r="E1082" i="12"/>
  <c r="E1083" i="12"/>
  <c r="E1084" i="12"/>
  <c r="E1085" i="12"/>
  <c r="E1086" i="12"/>
  <c r="E1087" i="12"/>
  <c r="E1088" i="12"/>
  <c r="E1089" i="12"/>
  <c r="E1090" i="12"/>
  <c r="E1091" i="12"/>
  <c r="E1092" i="12"/>
  <c r="E1093" i="12"/>
  <c r="E1094" i="12"/>
  <c r="E1095" i="12"/>
  <c r="E1096" i="12"/>
  <c r="E1097" i="12"/>
  <c r="E1098" i="12"/>
  <c r="E1099" i="12"/>
  <c r="E1100" i="12"/>
  <c r="E1101" i="12"/>
  <c r="E1102" i="12"/>
  <c r="E1103" i="12"/>
  <c r="E1104" i="12"/>
  <c r="E1105" i="12"/>
  <c r="E1106" i="12"/>
  <c r="E1107" i="12"/>
  <c r="E1108" i="12"/>
  <c r="E1109" i="12"/>
  <c r="E1110" i="12"/>
  <c r="E1111" i="12"/>
  <c r="E1112" i="12"/>
  <c r="E1113" i="12"/>
  <c r="E1114" i="12"/>
  <c r="E1115" i="12"/>
  <c r="E1116" i="12"/>
  <c r="E1117" i="12"/>
  <c r="E1118" i="12"/>
  <c r="E1119" i="12"/>
  <c r="E1120" i="12"/>
  <c r="E1121" i="12"/>
  <c r="E1122" i="12"/>
  <c r="E1123" i="12"/>
  <c r="E1124" i="12"/>
  <c r="E1125" i="12"/>
  <c r="E1126" i="12"/>
  <c r="E1127" i="12"/>
  <c r="E1128" i="12"/>
  <c r="E1129" i="12"/>
  <c r="E1130" i="12"/>
  <c r="E1131" i="12"/>
  <c r="E1132" i="12"/>
  <c r="E1133" i="12"/>
  <c r="E1134" i="12"/>
  <c r="E1135" i="12"/>
  <c r="E1136" i="12"/>
  <c r="E1137" i="12"/>
  <c r="E1138" i="12"/>
  <c r="E1139" i="12"/>
  <c r="E1140" i="12"/>
  <c r="E1141" i="12"/>
  <c r="E1142" i="12"/>
  <c r="E1143" i="12"/>
  <c r="E1144" i="12"/>
  <c r="E1145" i="12"/>
  <c r="E1146" i="12"/>
  <c r="E1147" i="12"/>
  <c r="E1148" i="12"/>
  <c r="E1149" i="12"/>
  <c r="E1150" i="12"/>
  <c r="E1151" i="12"/>
  <c r="E1152" i="12"/>
  <c r="E1153" i="12"/>
  <c r="E1154" i="12"/>
  <c r="E1155" i="12"/>
  <c r="E1156" i="12"/>
  <c r="E1157" i="12"/>
  <c r="E1158" i="12"/>
  <c r="E1159" i="12"/>
  <c r="E1160" i="12"/>
  <c r="E1161" i="12"/>
  <c r="E1162" i="12"/>
  <c r="E1163" i="12"/>
  <c r="E1164" i="12"/>
  <c r="E1165" i="12"/>
  <c r="E1166" i="12"/>
  <c r="E1167" i="12"/>
  <c r="E1168" i="12"/>
  <c r="E1169" i="12"/>
  <c r="E1170" i="12"/>
  <c r="E1171" i="12"/>
  <c r="E1172" i="12"/>
  <c r="E1173" i="12"/>
  <c r="E1174" i="12"/>
  <c r="E1175" i="12"/>
  <c r="E1176" i="12"/>
  <c r="E1177" i="12"/>
  <c r="E1178" i="12"/>
  <c r="E1179" i="12"/>
  <c r="E1180" i="12"/>
  <c r="E1181" i="12"/>
  <c r="E1182" i="12"/>
  <c r="E1183" i="12"/>
  <c r="E1184" i="12"/>
  <c r="E1185" i="12"/>
  <c r="E1186" i="12"/>
  <c r="E1187" i="12"/>
  <c r="E1188" i="12"/>
  <c r="E1189" i="12"/>
  <c r="E1190" i="12"/>
  <c r="E1191" i="12"/>
  <c r="E1192" i="12"/>
  <c r="E1193" i="12"/>
  <c r="E1194" i="12"/>
  <c r="E1195" i="12"/>
  <c r="E1196" i="12"/>
  <c r="E1197" i="12"/>
  <c r="E1198" i="12"/>
  <c r="E1199" i="12"/>
  <c r="E1200" i="12"/>
  <c r="E1201" i="12"/>
  <c r="E1202" i="12"/>
  <c r="E1203" i="12"/>
  <c r="E1204" i="12"/>
  <c r="E1205" i="12"/>
  <c r="E1206" i="12"/>
  <c r="E1207" i="12"/>
  <c r="E1208" i="12"/>
  <c r="E1209" i="12"/>
  <c r="E1210" i="12"/>
  <c r="E1211" i="12"/>
  <c r="E1212" i="12"/>
  <c r="E1213" i="12"/>
  <c r="E1214" i="12"/>
  <c r="E1215" i="12"/>
  <c r="E1216" i="12"/>
  <c r="E1217" i="12"/>
  <c r="E1218" i="12"/>
  <c r="E1219" i="12"/>
  <c r="E1220" i="12"/>
  <c r="E1221" i="12"/>
  <c r="E1222" i="12"/>
  <c r="E1223" i="12"/>
  <c r="E1224" i="12"/>
  <c r="E1225" i="12"/>
  <c r="E1226" i="12"/>
  <c r="E1227" i="12"/>
  <c r="E1228" i="12"/>
  <c r="E1229" i="12"/>
  <c r="E1230" i="12"/>
  <c r="E1231" i="12"/>
  <c r="E1232" i="12"/>
  <c r="E1233" i="12"/>
  <c r="E1234" i="12"/>
  <c r="E1235" i="12"/>
  <c r="E1236" i="12"/>
  <c r="E1237" i="12"/>
  <c r="E1238" i="12"/>
  <c r="E1239" i="12"/>
  <c r="E1240" i="12"/>
  <c r="E1241" i="12"/>
  <c r="E1242" i="12"/>
  <c r="E1243" i="12"/>
  <c r="E1244" i="12"/>
  <c r="E1245" i="12"/>
  <c r="E1246" i="12"/>
  <c r="E1247" i="12"/>
  <c r="E1248" i="12"/>
  <c r="E1249" i="12"/>
  <c r="E1250" i="12"/>
  <c r="E1251" i="12"/>
  <c r="E1252" i="12"/>
  <c r="E1253" i="12"/>
  <c r="E1254" i="12"/>
  <c r="E1255" i="12"/>
  <c r="E1256" i="12"/>
  <c r="E1257" i="12"/>
  <c r="E1258" i="12"/>
  <c r="E1259" i="12"/>
  <c r="E1260" i="12"/>
  <c r="E1261" i="12"/>
  <c r="E1262" i="12"/>
  <c r="E1263" i="12"/>
  <c r="E1264" i="12"/>
  <c r="E1265" i="12"/>
  <c r="E1266" i="12"/>
  <c r="E1267" i="12"/>
  <c r="E1268" i="12"/>
  <c r="E1269" i="12"/>
  <c r="E1270" i="12"/>
  <c r="E1271" i="12"/>
  <c r="E1272" i="12"/>
  <c r="E1273" i="12"/>
  <c r="E1274" i="12"/>
  <c r="E1275" i="12"/>
  <c r="E1276" i="12"/>
  <c r="E1277" i="12"/>
  <c r="E1278" i="12"/>
  <c r="E1279" i="12"/>
  <c r="E1280" i="12"/>
  <c r="E1281" i="12"/>
  <c r="E1282" i="12"/>
  <c r="E1283" i="12"/>
  <c r="E1284" i="12"/>
  <c r="E1285" i="12"/>
  <c r="E1286" i="12"/>
  <c r="E1287" i="12"/>
  <c r="E1288" i="12"/>
  <c r="E1289" i="12"/>
  <c r="E1290" i="12"/>
  <c r="E1291" i="12"/>
  <c r="E1292" i="12"/>
  <c r="E1293" i="12"/>
  <c r="E1294" i="12"/>
  <c r="E1295" i="12"/>
  <c r="E1296" i="12"/>
  <c r="E1297" i="12"/>
  <c r="E1298" i="12"/>
  <c r="E1299" i="12"/>
  <c r="E1300" i="12"/>
  <c r="E1301" i="12"/>
  <c r="E1302" i="12"/>
  <c r="E1303" i="12"/>
  <c r="E1304" i="12"/>
  <c r="E1305" i="12"/>
  <c r="E1306" i="12"/>
  <c r="E1307" i="12"/>
  <c r="E1308" i="12"/>
  <c r="E1309" i="12"/>
  <c r="E1310" i="12"/>
  <c r="E1311" i="12"/>
  <c r="E1312" i="12"/>
  <c r="E1313" i="12"/>
  <c r="E1314" i="12"/>
  <c r="E1315" i="12"/>
  <c r="E1316" i="12"/>
  <c r="E1317" i="12"/>
  <c r="E1318" i="12"/>
  <c r="E1319" i="12"/>
  <c r="E1320" i="12"/>
  <c r="E1321" i="12"/>
  <c r="E1322" i="12"/>
  <c r="E1323" i="12"/>
  <c r="E1324" i="12"/>
  <c r="E1325" i="12"/>
  <c r="E1326" i="12"/>
  <c r="E1327" i="12"/>
  <c r="E1328" i="12"/>
  <c r="E1329" i="12"/>
  <c r="E1330" i="12"/>
  <c r="E1331" i="12"/>
  <c r="E1332" i="12"/>
  <c r="E1333" i="12"/>
  <c r="E1334" i="12"/>
  <c r="E1335" i="12"/>
  <c r="E1336" i="12"/>
  <c r="E1337" i="12"/>
  <c r="E1338" i="12"/>
  <c r="E1339" i="12"/>
  <c r="E1340" i="12"/>
  <c r="E1341" i="12"/>
  <c r="E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D500" i="12"/>
  <c r="D501" i="12"/>
  <c r="D502" i="12"/>
  <c r="D503" i="12"/>
  <c r="D504" i="12"/>
  <c r="D505" i="12"/>
  <c r="D506" i="12"/>
  <c r="D507" i="12"/>
  <c r="D508" i="12"/>
  <c r="D509" i="12"/>
  <c r="D510" i="12"/>
  <c r="D511" i="12"/>
  <c r="D512" i="12"/>
  <c r="D513" i="12"/>
  <c r="D514" i="12"/>
  <c r="D515" i="12"/>
  <c r="D516" i="12"/>
  <c r="D517" i="12"/>
  <c r="D518" i="12"/>
  <c r="D519" i="12"/>
  <c r="D520" i="12"/>
  <c r="D521" i="12"/>
  <c r="D522" i="12"/>
  <c r="D523" i="12"/>
  <c r="D524" i="12"/>
  <c r="D525" i="12"/>
  <c r="D526" i="12"/>
  <c r="D527" i="12"/>
  <c r="D528" i="12"/>
  <c r="D529" i="12"/>
  <c r="D530" i="12"/>
  <c r="D531" i="12"/>
  <c r="D532" i="12"/>
  <c r="D533" i="12"/>
  <c r="D534" i="12"/>
  <c r="D535" i="12"/>
  <c r="D536" i="12"/>
  <c r="D537" i="12"/>
  <c r="D538" i="12"/>
  <c r="D539" i="12"/>
  <c r="D540" i="12"/>
  <c r="D541" i="12"/>
  <c r="D542" i="12"/>
  <c r="D543" i="12"/>
  <c r="D544" i="12"/>
  <c r="D545" i="12"/>
  <c r="D546" i="12"/>
  <c r="D547" i="12"/>
  <c r="D548" i="12"/>
  <c r="D549" i="12"/>
  <c r="D550" i="12"/>
  <c r="D551" i="12"/>
  <c r="D552" i="12"/>
  <c r="D553" i="12"/>
  <c r="D554" i="12"/>
  <c r="D555" i="12"/>
  <c r="D556" i="12"/>
  <c r="D557" i="12"/>
  <c r="D558" i="12"/>
  <c r="D559" i="12"/>
  <c r="D560" i="12"/>
  <c r="D561" i="12"/>
  <c r="D562" i="12"/>
  <c r="D563" i="12"/>
  <c r="D564" i="12"/>
  <c r="D565" i="12"/>
  <c r="D566" i="12"/>
  <c r="D567" i="12"/>
  <c r="D568" i="12"/>
  <c r="D569" i="12"/>
  <c r="D570" i="12"/>
  <c r="D571" i="12"/>
  <c r="D572" i="12"/>
  <c r="D573" i="12"/>
  <c r="D574" i="12"/>
  <c r="D575" i="12"/>
  <c r="D576" i="12"/>
  <c r="D577" i="12"/>
  <c r="D578" i="12"/>
  <c r="D579" i="12"/>
  <c r="D580" i="12"/>
  <c r="D581" i="12"/>
  <c r="D582" i="12"/>
  <c r="D583" i="12"/>
  <c r="D584" i="12"/>
  <c r="D585" i="12"/>
  <c r="D586" i="12"/>
  <c r="D587" i="12"/>
  <c r="D588" i="12"/>
  <c r="D589" i="12"/>
  <c r="D590" i="12"/>
  <c r="D591" i="12"/>
  <c r="D592" i="12"/>
  <c r="D593" i="12"/>
  <c r="D594" i="12"/>
  <c r="D595" i="12"/>
  <c r="D596" i="12"/>
  <c r="D597" i="12"/>
  <c r="D598" i="12"/>
  <c r="D599" i="12"/>
  <c r="D600" i="12"/>
  <c r="D601" i="12"/>
  <c r="D602" i="12"/>
  <c r="D603" i="12"/>
  <c r="D604" i="12"/>
  <c r="D605" i="12"/>
  <c r="D606" i="12"/>
  <c r="D607" i="12"/>
  <c r="D608" i="12"/>
  <c r="D609" i="12"/>
  <c r="D610" i="12"/>
  <c r="D611" i="12"/>
  <c r="D612" i="12"/>
  <c r="D613" i="12"/>
  <c r="D614" i="12"/>
  <c r="D615" i="12"/>
  <c r="D616" i="12"/>
  <c r="D617" i="12"/>
  <c r="D618" i="12"/>
  <c r="D619" i="12"/>
  <c r="D620" i="12"/>
  <c r="D621" i="12"/>
  <c r="D622" i="12"/>
  <c r="D623" i="12"/>
  <c r="D624" i="12"/>
  <c r="D625" i="12"/>
  <c r="D626" i="12"/>
  <c r="D627" i="12"/>
  <c r="D628" i="12"/>
  <c r="D629" i="12"/>
  <c r="D630" i="12"/>
  <c r="D631" i="12"/>
  <c r="D632" i="12"/>
  <c r="D633" i="12"/>
  <c r="D634" i="12"/>
  <c r="D635" i="12"/>
  <c r="D636" i="12"/>
  <c r="D637" i="12"/>
  <c r="D638" i="12"/>
  <c r="D639" i="12"/>
  <c r="D640" i="12"/>
  <c r="D641" i="12"/>
  <c r="D642" i="12"/>
  <c r="D643" i="12"/>
  <c r="D644" i="12"/>
  <c r="D645" i="12"/>
  <c r="D646" i="12"/>
  <c r="D647" i="12"/>
  <c r="D648" i="12"/>
  <c r="D649" i="12"/>
  <c r="D650" i="12"/>
  <c r="D651" i="12"/>
  <c r="D652" i="12"/>
  <c r="D653" i="12"/>
  <c r="D654" i="12"/>
  <c r="D655" i="12"/>
  <c r="D656" i="12"/>
  <c r="D657" i="12"/>
  <c r="D658" i="12"/>
  <c r="D659" i="12"/>
  <c r="D660" i="12"/>
  <c r="D661" i="12"/>
  <c r="D662" i="12"/>
  <c r="D663" i="12"/>
  <c r="D664" i="12"/>
  <c r="D665" i="12"/>
  <c r="D666" i="12"/>
  <c r="D667" i="12"/>
  <c r="D668" i="12"/>
  <c r="D669" i="12"/>
  <c r="D670" i="12"/>
  <c r="D671" i="12"/>
  <c r="D672" i="12"/>
  <c r="D673" i="12"/>
  <c r="D674" i="12"/>
  <c r="D675" i="12"/>
  <c r="D676" i="12"/>
  <c r="D677" i="12"/>
  <c r="D678" i="12"/>
  <c r="D679" i="12"/>
  <c r="D680" i="12"/>
  <c r="D681" i="12"/>
  <c r="D682" i="12"/>
  <c r="D683" i="12"/>
  <c r="D684" i="12"/>
  <c r="D685" i="12"/>
  <c r="D686" i="12"/>
  <c r="D687" i="12"/>
  <c r="D688" i="12"/>
  <c r="D689" i="12"/>
  <c r="D690" i="12"/>
  <c r="D691" i="12"/>
  <c r="D692" i="12"/>
  <c r="D693" i="12"/>
  <c r="D694" i="12"/>
  <c r="D695" i="12"/>
  <c r="D696" i="12"/>
  <c r="D697" i="12"/>
  <c r="D698" i="12"/>
  <c r="D699" i="12"/>
  <c r="D700" i="12"/>
  <c r="D701" i="12"/>
  <c r="D702" i="12"/>
  <c r="D703" i="12"/>
  <c r="D704" i="12"/>
  <c r="D705" i="12"/>
  <c r="D706" i="12"/>
  <c r="D707" i="12"/>
  <c r="D708" i="12"/>
  <c r="D709" i="12"/>
  <c r="D710" i="12"/>
  <c r="D711" i="12"/>
  <c r="D712" i="12"/>
  <c r="D713" i="12"/>
  <c r="D714" i="12"/>
  <c r="D715" i="12"/>
  <c r="D716" i="12"/>
  <c r="D717" i="12"/>
  <c r="D718" i="12"/>
  <c r="D719" i="12"/>
  <c r="D720" i="12"/>
  <c r="D721" i="12"/>
  <c r="D722" i="12"/>
  <c r="D723" i="12"/>
  <c r="D724" i="12"/>
  <c r="D725" i="12"/>
  <c r="D726" i="12"/>
  <c r="D727" i="12"/>
  <c r="D728" i="12"/>
  <c r="D729" i="12"/>
  <c r="D730" i="12"/>
  <c r="D731" i="12"/>
  <c r="D732" i="12"/>
  <c r="D733" i="12"/>
  <c r="D734" i="12"/>
  <c r="D735" i="12"/>
  <c r="D736" i="12"/>
  <c r="D737" i="12"/>
  <c r="D738" i="12"/>
  <c r="D739" i="12"/>
  <c r="D740" i="12"/>
  <c r="D741" i="12"/>
  <c r="D742" i="12"/>
  <c r="D743" i="12"/>
  <c r="D744" i="12"/>
  <c r="D745" i="12"/>
  <c r="D746" i="12"/>
  <c r="D747" i="12"/>
  <c r="D748" i="12"/>
  <c r="D749" i="12"/>
  <c r="D750" i="12"/>
  <c r="D751" i="12"/>
  <c r="D752" i="12"/>
  <c r="D753" i="12"/>
  <c r="D754" i="12"/>
  <c r="D755" i="12"/>
  <c r="D756" i="12"/>
  <c r="D757" i="12"/>
  <c r="D758" i="12"/>
  <c r="D759" i="12"/>
  <c r="D760" i="12"/>
  <c r="D761" i="12"/>
  <c r="D762" i="12"/>
  <c r="D763" i="12"/>
  <c r="D764" i="12"/>
  <c r="D765" i="12"/>
  <c r="D766" i="12"/>
  <c r="D767" i="12"/>
  <c r="D768" i="12"/>
  <c r="D769" i="12"/>
  <c r="D770" i="12"/>
  <c r="D771" i="12"/>
  <c r="D772" i="12"/>
  <c r="D773" i="12"/>
  <c r="D774" i="12"/>
  <c r="D775" i="12"/>
  <c r="D776" i="12"/>
  <c r="D777" i="12"/>
  <c r="D778" i="12"/>
  <c r="D779" i="12"/>
  <c r="D780" i="12"/>
  <c r="D781" i="12"/>
  <c r="D782" i="12"/>
  <c r="D783" i="12"/>
  <c r="D784" i="12"/>
  <c r="D785" i="12"/>
  <c r="D786" i="12"/>
  <c r="D787" i="12"/>
  <c r="D788" i="12"/>
  <c r="D789" i="12"/>
  <c r="D790" i="12"/>
  <c r="D791" i="12"/>
  <c r="D792" i="12"/>
  <c r="D793" i="12"/>
  <c r="D794" i="12"/>
  <c r="D795" i="12"/>
  <c r="D796" i="12"/>
  <c r="D797" i="12"/>
  <c r="D798" i="12"/>
  <c r="D799" i="12"/>
  <c r="D800" i="12"/>
  <c r="D801" i="12"/>
  <c r="D802" i="12"/>
  <c r="D803" i="12"/>
  <c r="D804" i="12"/>
  <c r="D805" i="12"/>
  <c r="D806" i="12"/>
  <c r="D807" i="12"/>
  <c r="D808" i="12"/>
  <c r="D809" i="12"/>
  <c r="D810" i="12"/>
  <c r="D811" i="12"/>
  <c r="D812" i="12"/>
  <c r="D813" i="12"/>
  <c r="D814" i="12"/>
  <c r="D815" i="12"/>
  <c r="D816" i="12"/>
  <c r="D817" i="12"/>
  <c r="D818" i="12"/>
  <c r="D819" i="12"/>
  <c r="D820" i="12"/>
  <c r="D821" i="12"/>
  <c r="D822" i="12"/>
  <c r="D823" i="12"/>
  <c r="D824" i="12"/>
  <c r="D825" i="12"/>
  <c r="D826" i="12"/>
  <c r="D827" i="12"/>
  <c r="D828" i="12"/>
  <c r="D829" i="12"/>
  <c r="D830" i="12"/>
  <c r="D831" i="12"/>
  <c r="D832" i="12"/>
  <c r="D833" i="12"/>
  <c r="D834" i="12"/>
  <c r="D835" i="12"/>
  <c r="D836" i="12"/>
  <c r="D837" i="12"/>
  <c r="D838" i="12"/>
  <c r="D839" i="12"/>
  <c r="D840" i="12"/>
  <c r="D841" i="12"/>
  <c r="D842" i="12"/>
  <c r="D843" i="12"/>
  <c r="D844" i="12"/>
  <c r="D845" i="12"/>
  <c r="D846" i="12"/>
  <c r="D847" i="12"/>
  <c r="D848" i="12"/>
  <c r="D849" i="12"/>
  <c r="D850" i="12"/>
  <c r="D851" i="12"/>
  <c r="D852" i="12"/>
  <c r="D853" i="12"/>
  <c r="D854" i="12"/>
  <c r="D855" i="12"/>
  <c r="D856" i="12"/>
  <c r="D857" i="12"/>
  <c r="D858" i="12"/>
  <c r="D859" i="12"/>
  <c r="D860" i="12"/>
  <c r="D861" i="12"/>
  <c r="D862" i="12"/>
  <c r="D863" i="12"/>
  <c r="D864" i="12"/>
  <c r="D865" i="12"/>
  <c r="D866" i="12"/>
  <c r="D867" i="12"/>
  <c r="D868" i="12"/>
  <c r="D869" i="12"/>
  <c r="D870" i="12"/>
  <c r="D871" i="12"/>
  <c r="D872" i="12"/>
  <c r="D873" i="12"/>
  <c r="D874" i="12"/>
  <c r="D875" i="12"/>
  <c r="D876" i="12"/>
  <c r="D877" i="12"/>
  <c r="D878" i="12"/>
  <c r="D879" i="12"/>
  <c r="D880" i="12"/>
  <c r="D881" i="12"/>
  <c r="D882" i="12"/>
  <c r="D883" i="12"/>
  <c r="D884" i="12"/>
  <c r="D885" i="12"/>
  <c r="D886" i="12"/>
  <c r="D887" i="12"/>
  <c r="D888" i="12"/>
  <c r="D889" i="12"/>
  <c r="D890" i="12"/>
  <c r="D891" i="12"/>
  <c r="D892" i="12"/>
  <c r="D893" i="12"/>
  <c r="D894" i="12"/>
  <c r="D895" i="12"/>
  <c r="D896" i="12"/>
  <c r="D897" i="12"/>
  <c r="D898" i="12"/>
  <c r="D899" i="12"/>
  <c r="D900" i="12"/>
  <c r="D901" i="12"/>
  <c r="D902" i="12"/>
  <c r="D903" i="12"/>
  <c r="D904" i="12"/>
  <c r="D905" i="12"/>
  <c r="D906" i="12"/>
  <c r="D907" i="12"/>
  <c r="D908" i="12"/>
  <c r="D909" i="12"/>
  <c r="D910" i="12"/>
  <c r="D911" i="12"/>
  <c r="D912" i="12"/>
  <c r="D913" i="12"/>
  <c r="D914" i="12"/>
  <c r="D915" i="12"/>
  <c r="D916" i="12"/>
  <c r="D917" i="12"/>
  <c r="D918" i="12"/>
  <c r="D919" i="12"/>
  <c r="D920" i="12"/>
  <c r="D921" i="12"/>
  <c r="D922" i="12"/>
  <c r="D923" i="12"/>
  <c r="D924" i="12"/>
  <c r="D925" i="12"/>
  <c r="D926" i="12"/>
  <c r="D927" i="12"/>
  <c r="D928" i="12"/>
  <c r="D929" i="12"/>
  <c r="D930" i="12"/>
  <c r="D931" i="12"/>
  <c r="D932" i="12"/>
  <c r="D933" i="12"/>
  <c r="D934" i="12"/>
  <c r="D935" i="12"/>
  <c r="D936" i="12"/>
  <c r="D937" i="12"/>
  <c r="D938" i="12"/>
  <c r="D939" i="12"/>
  <c r="D940" i="12"/>
  <c r="D941" i="12"/>
  <c r="D942" i="12"/>
  <c r="D943" i="12"/>
  <c r="D944" i="12"/>
  <c r="D945" i="12"/>
  <c r="D946" i="12"/>
  <c r="D947" i="12"/>
  <c r="D948" i="12"/>
  <c r="D949" i="12"/>
  <c r="D950" i="12"/>
  <c r="D951" i="12"/>
  <c r="D952" i="12"/>
  <c r="D953" i="12"/>
  <c r="D954" i="12"/>
  <c r="D955" i="12"/>
  <c r="D956" i="12"/>
  <c r="D957" i="12"/>
  <c r="D958" i="12"/>
  <c r="D959" i="12"/>
  <c r="D960" i="12"/>
  <c r="D961" i="12"/>
  <c r="D962" i="12"/>
  <c r="D963" i="12"/>
  <c r="D964" i="12"/>
  <c r="D965" i="12"/>
  <c r="D966" i="12"/>
  <c r="D967" i="12"/>
  <c r="D968" i="12"/>
  <c r="D969" i="12"/>
  <c r="D970" i="12"/>
  <c r="D971" i="12"/>
  <c r="D972" i="12"/>
  <c r="D973" i="12"/>
  <c r="D974" i="12"/>
  <c r="D975" i="12"/>
  <c r="D976" i="12"/>
  <c r="D977" i="12"/>
  <c r="D978" i="12"/>
  <c r="D979" i="12"/>
  <c r="D980" i="12"/>
  <c r="D981" i="12"/>
  <c r="D982" i="12"/>
  <c r="D983" i="12"/>
  <c r="D984" i="12"/>
  <c r="D985" i="12"/>
  <c r="D986" i="12"/>
  <c r="D987" i="12"/>
  <c r="D988" i="12"/>
  <c r="D989" i="12"/>
  <c r="D990" i="12"/>
  <c r="D991" i="12"/>
  <c r="D992" i="12"/>
  <c r="D993" i="12"/>
  <c r="D994" i="12"/>
  <c r="D995" i="12"/>
  <c r="D996" i="12"/>
  <c r="D997" i="12"/>
  <c r="D998" i="12"/>
  <c r="D999" i="12"/>
  <c r="D1000" i="12"/>
  <c r="D1001" i="12"/>
  <c r="D1002" i="12"/>
  <c r="D1003" i="12"/>
  <c r="D1004" i="12"/>
  <c r="D1005" i="12"/>
  <c r="D1006" i="12"/>
  <c r="D1007" i="12"/>
  <c r="D1008" i="12"/>
  <c r="D1009" i="12"/>
  <c r="D1010" i="12"/>
  <c r="D1011" i="12"/>
  <c r="D1012" i="12"/>
  <c r="D1013" i="12"/>
  <c r="D1014" i="12"/>
  <c r="D1015" i="12"/>
  <c r="D1016" i="12"/>
  <c r="D1017" i="12"/>
  <c r="D1018" i="12"/>
  <c r="D1019" i="12"/>
  <c r="D1020" i="12"/>
  <c r="D1021" i="12"/>
  <c r="D1022" i="12"/>
  <c r="D1023" i="12"/>
  <c r="D1024" i="12"/>
  <c r="D1025" i="12"/>
  <c r="D1026" i="12"/>
  <c r="D1027" i="12"/>
  <c r="D1028" i="12"/>
  <c r="D1029" i="12"/>
  <c r="D1030" i="12"/>
  <c r="D1031" i="12"/>
  <c r="D1032" i="12"/>
  <c r="D1033" i="12"/>
  <c r="D1034" i="12"/>
  <c r="D1035" i="12"/>
  <c r="D1036" i="12"/>
  <c r="D1037" i="12"/>
  <c r="D1038" i="12"/>
  <c r="D1039" i="12"/>
  <c r="D1040" i="12"/>
  <c r="D1041" i="12"/>
  <c r="D1042" i="12"/>
  <c r="D1043" i="12"/>
  <c r="D1044" i="12"/>
  <c r="D1045" i="12"/>
  <c r="D1046" i="12"/>
  <c r="D1047" i="12"/>
  <c r="D1048" i="12"/>
  <c r="D1049" i="12"/>
  <c r="D1050" i="12"/>
  <c r="D1051" i="12"/>
  <c r="D1052" i="12"/>
  <c r="D1053" i="12"/>
  <c r="D1054" i="12"/>
  <c r="D1055" i="12"/>
  <c r="D1056" i="12"/>
  <c r="D1057" i="12"/>
  <c r="D1058" i="12"/>
  <c r="D1059" i="12"/>
  <c r="D1060" i="12"/>
  <c r="D1061" i="12"/>
  <c r="D1062" i="12"/>
  <c r="D1063" i="12"/>
  <c r="D1064" i="12"/>
  <c r="D1065" i="12"/>
  <c r="D1066" i="12"/>
  <c r="D1067" i="12"/>
  <c r="D1068" i="12"/>
  <c r="D1069" i="12"/>
  <c r="D1070" i="12"/>
  <c r="D1071" i="12"/>
  <c r="D1072" i="12"/>
  <c r="D1073" i="12"/>
  <c r="D1074" i="12"/>
  <c r="D1075" i="12"/>
  <c r="D1076" i="12"/>
  <c r="D1077" i="12"/>
  <c r="D1078" i="12"/>
  <c r="D1079" i="12"/>
  <c r="D1080" i="12"/>
  <c r="D1081" i="12"/>
  <c r="D1082" i="12"/>
  <c r="D1083" i="12"/>
  <c r="D1084" i="12"/>
  <c r="D1085" i="12"/>
  <c r="D1086" i="12"/>
  <c r="D1087" i="12"/>
  <c r="D1088" i="12"/>
  <c r="D1089" i="12"/>
  <c r="D1090" i="12"/>
  <c r="D1091" i="12"/>
  <c r="D1092" i="12"/>
  <c r="D1093" i="12"/>
  <c r="D1094" i="12"/>
  <c r="D1095" i="12"/>
  <c r="D1096" i="12"/>
  <c r="D1097" i="12"/>
  <c r="D1098" i="12"/>
  <c r="D1099" i="12"/>
  <c r="D1100" i="12"/>
  <c r="D1101" i="12"/>
  <c r="D1102" i="12"/>
  <c r="D1103" i="12"/>
  <c r="D1104" i="12"/>
  <c r="D1105" i="12"/>
  <c r="D1106" i="12"/>
  <c r="D1107" i="12"/>
  <c r="D1108" i="12"/>
  <c r="D1109" i="12"/>
  <c r="D1110" i="12"/>
  <c r="D1111" i="12"/>
  <c r="D1112" i="12"/>
  <c r="D1113" i="12"/>
  <c r="D1114" i="12"/>
  <c r="D1115" i="12"/>
  <c r="D1116" i="12"/>
  <c r="D1117" i="12"/>
  <c r="D1118" i="12"/>
  <c r="D1119" i="12"/>
  <c r="D1120" i="12"/>
  <c r="D1121" i="12"/>
  <c r="D1122" i="12"/>
  <c r="D1123" i="12"/>
  <c r="D1124" i="12"/>
  <c r="D1125" i="12"/>
  <c r="D1126" i="12"/>
  <c r="D1127" i="12"/>
  <c r="D1128" i="12"/>
  <c r="D1129" i="12"/>
  <c r="D1130" i="12"/>
  <c r="D1131" i="12"/>
  <c r="D1132" i="12"/>
  <c r="D1133" i="12"/>
  <c r="D1134" i="12"/>
  <c r="D1135" i="12"/>
  <c r="D1136" i="12"/>
  <c r="D1137" i="12"/>
  <c r="D1138" i="12"/>
  <c r="D1139" i="12"/>
  <c r="D1140" i="12"/>
  <c r="D1141" i="12"/>
  <c r="D1142" i="12"/>
  <c r="D1143" i="12"/>
  <c r="D1144" i="12"/>
  <c r="D1145" i="12"/>
  <c r="D1146" i="12"/>
  <c r="D1147" i="12"/>
  <c r="D1148" i="12"/>
  <c r="D1149" i="12"/>
  <c r="D1150" i="12"/>
  <c r="D1151" i="12"/>
  <c r="D1152" i="12"/>
  <c r="D1153" i="12"/>
  <c r="D1154" i="12"/>
  <c r="D1155" i="12"/>
  <c r="D1156" i="12"/>
  <c r="D1157" i="12"/>
  <c r="D1158" i="12"/>
  <c r="D1159" i="12"/>
  <c r="D1160" i="12"/>
  <c r="D1161" i="12"/>
  <c r="D1162" i="12"/>
  <c r="D1163" i="12"/>
  <c r="D1164" i="12"/>
  <c r="D1165" i="12"/>
  <c r="D1166" i="12"/>
  <c r="D1167" i="12"/>
  <c r="D1168" i="12"/>
  <c r="D1169" i="12"/>
  <c r="D1170" i="12"/>
  <c r="D1171" i="12"/>
  <c r="D1172" i="12"/>
  <c r="D1173" i="12"/>
  <c r="D1174" i="12"/>
  <c r="D1175" i="12"/>
  <c r="D1176" i="12"/>
  <c r="D1177" i="12"/>
  <c r="D1178" i="12"/>
  <c r="D1179" i="12"/>
  <c r="D1180" i="12"/>
  <c r="D1181" i="12"/>
  <c r="D1182" i="12"/>
  <c r="D1183" i="12"/>
  <c r="D1184" i="12"/>
  <c r="D1185" i="12"/>
  <c r="D1186" i="12"/>
  <c r="D1187" i="12"/>
  <c r="D1188" i="12"/>
  <c r="D1189" i="12"/>
  <c r="D1190" i="12"/>
  <c r="D1191" i="12"/>
  <c r="D1192" i="12"/>
  <c r="D1193" i="12"/>
  <c r="D1194" i="12"/>
  <c r="D1195" i="12"/>
  <c r="D1196" i="12"/>
  <c r="D1197" i="12"/>
  <c r="D1198" i="12"/>
  <c r="D1199" i="12"/>
  <c r="D1200" i="12"/>
  <c r="D1201" i="12"/>
  <c r="D1202" i="12"/>
  <c r="D1203" i="12"/>
  <c r="D1204" i="12"/>
  <c r="D1205" i="12"/>
  <c r="D1206" i="12"/>
  <c r="D1207" i="12"/>
  <c r="D1208" i="12"/>
  <c r="D1209" i="12"/>
  <c r="D1210" i="12"/>
  <c r="D1211" i="12"/>
  <c r="D1212" i="12"/>
  <c r="D1213" i="12"/>
  <c r="D1214" i="12"/>
  <c r="D1215" i="12"/>
  <c r="D1216" i="12"/>
  <c r="D1217" i="12"/>
  <c r="D1218" i="12"/>
  <c r="D1219" i="12"/>
  <c r="D1220" i="12"/>
  <c r="D1221" i="12"/>
  <c r="D1222" i="12"/>
  <c r="D1223" i="12"/>
  <c r="D1224" i="12"/>
  <c r="D1225" i="12"/>
  <c r="D1226" i="12"/>
  <c r="D1227" i="12"/>
  <c r="D1228" i="12"/>
  <c r="D1229" i="12"/>
  <c r="D1230" i="12"/>
  <c r="D1231" i="12"/>
  <c r="D1232" i="12"/>
  <c r="D1233" i="12"/>
  <c r="D1234" i="12"/>
  <c r="D1235" i="12"/>
  <c r="D1236" i="12"/>
  <c r="D1237" i="12"/>
  <c r="D1238" i="12"/>
  <c r="D1239" i="12"/>
  <c r="D1240" i="12"/>
  <c r="D1241" i="12"/>
  <c r="D1242" i="12"/>
  <c r="D1243" i="12"/>
  <c r="D1244" i="12"/>
  <c r="D1245" i="12"/>
  <c r="D1246" i="12"/>
  <c r="D1247" i="12"/>
  <c r="D1248" i="12"/>
  <c r="D1249" i="12"/>
  <c r="D1250" i="12"/>
  <c r="D1251" i="12"/>
  <c r="D1252" i="12"/>
  <c r="D1253" i="12"/>
  <c r="D1254" i="12"/>
  <c r="D1255" i="12"/>
  <c r="D1256" i="12"/>
  <c r="D1257" i="12"/>
  <c r="D1258" i="12"/>
  <c r="D1259" i="12"/>
  <c r="D1260" i="12"/>
  <c r="D1261" i="12"/>
  <c r="D1262" i="12"/>
  <c r="D1263" i="12"/>
  <c r="D1264" i="12"/>
  <c r="D1265" i="12"/>
  <c r="D1266" i="12"/>
  <c r="D1267" i="12"/>
  <c r="D1268" i="12"/>
  <c r="D1269" i="12"/>
  <c r="D1270" i="12"/>
  <c r="D1271" i="12"/>
  <c r="D1272" i="12"/>
  <c r="D1273" i="12"/>
  <c r="D1274" i="12"/>
  <c r="D1275" i="12"/>
  <c r="D1276" i="12"/>
  <c r="D1277" i="12"/>
  <c r="D1278" i="12"/>
  <c r="D1279" i="12"/>
  <c r="D1280" i="12"/>
  <c r="D1281" i="12"/>
  <c r="D1282" i="12"/>
  <c r="D1283" i="12"/>
  <c r="D1284" i="12"/>
  <c r="D1285" i="12"/>
  <c r="D1286" i="12"/>
  <c r="D1287" i="12"/>
  <c r="D1288" i="12"/>
  <c r="D1289" i="12"/>
  <c r="D1290" i="12"/>
  <c r="D1291" i="12"/>
  <c r="D1292" i="12"/>
  <c r="D1293" i="12"/>
  <c r="D1294" i="12"/>
  <c r="D1295" i="12"/>
  <c r="D1296" i="12"/>
  <c r="D1297" i="12"/>
  <c r="D1298" i="12"/>
  <c r="D1299" i="12"/>
  <c r="D1300" i="12"/>
  <c r="D1301" i="12"/>
  <c r="D1302" i="12"/>
  <c r="D1303" i="12"/>
  <c r="D1304" i="12"/>
  <c r="D1305" i="12"/>
  <c r="D1306" i="12"/>
  <c r="D1307" i="12"/>
  <c r="D1308" i="12"/>
  <c r="D1309" i="12"/>
  <c r="D1310" i="12"/>
  <c r="D1311" i="12"/>
  <c r="D1312" i="12"/>
  <c r="D1313" i="12"/>
  <c r="D1314" i="12"/>
  <c r="D1315" i="12"/>
  <c r="D1316" i="12"/>
  <c r="D1317" i="12"/>
  <c r="D1318" i="12"/>
  <c r="D1319" i="12"/>
  <c r="D1320" i="12"/>
  <c r="D1321" i="12"/>
  <c r="D1322" i="12"/>
  <c r="D1323" i="12"/>
  <c r="D1324" i="12"/>
  <c r="D1325" i="12"/>
  <c r="D1326" i="12"/>
  <c r="D1327" i="12"/>
  <c r="D1328" i="12"/>
  <c r="D1329" i="12"/>
  <c r="D1330" i="12"/>
  <c r="D1331" i="12"/>
  <c r="D1332" i="12"/>
  <c r="D1333" i="12"/>
  <c r="D1334" i="12"/>
  <c r="D1335" i="12"/>
  <c r="D1336" i="12"/>
  <c r="D1337" i="12"/>
  <c r="D1338" i="12"/>
  <c r="D1339" i="12"/>
  <c r="D1340" i="12"/>
  <c r="D1341" i="12"/>
  <c r="D4" i="12"/>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alcChain>
</file>

<file path=xl/sharedStrings.xml><?xml version="1.0" encoding="utf-8"?>
<sst xmlns="http://schemas.openxmlformats.org/spreadsheetml/2006/main" count="5478" uniqueCount="1430">
  <si>
    <t>female</t>
  </si>
  <si>
    <t>yes</t>
  </si>
  <si>
    <t>southwest</t>
  </si>
  <si>
    <t>male</t>
  </si>
  <si>
    <t>no</t>
  </si>
  <si>
    <t>southeast</t>
  </si>
  <si>
    <t>northwest</t>
  </si>
  <si>
    <t>northeast</t>
  </si>
  <si>
    <t>CustomerID</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</si>
  <si>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</si>
  <si>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</si>
  <si>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</si>
  <si>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</si>
  <si>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</si>
  <si>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</si>
  <si>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</si>
  <si>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</si>
  <si>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</si>
  <si>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</si>
  <si>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</si>
  <si>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</si>
  <si>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</si>
  <si>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</si>
  <si>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</si>
  <si>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</si>
  <si>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</si>
  <si>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</si>
  <si>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</si>
  <si>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</si>
  <si>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</si>
  <si>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</si>
  <si>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</si>
  <si>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</si>
  <si>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</si>
  <si>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</si>
  <si>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</si>
  <si>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</si>
  <si>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</si>
  <si>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</si>
  <si>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</si>
  <si>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</si>
  <si>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</si>
  <si>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</si>
  <si>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</si>
  <si>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</si>
  <si>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</si>
  <si>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</si>
  <si>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</si>
  <si>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</si>
  <si>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</si>
  <si>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</si>
  <si>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</si>
  <si>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</si>
  <si>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</si>
  <si>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</si>
  <si>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</si>
  <si>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</si>
  <si>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</si>
  <si>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</si>
  <si>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</si>
  <si>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</si>
  <si>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</si>
  <si>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</si>
  <si>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</si>
  <si>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</si>
  <si>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</si>
  <si>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</si>
  <si>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</si>
  <si>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</si>
  <si>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</si>
  <si>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</si>
  <si>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</si>
  <si>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</si>
  <si>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</si>
  <si>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</si>
  <si>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</si>
  <si>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</si>
  <si>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</si>
  <si>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</si>
  <si>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</si>
  <si>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</si>
  <si>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</si>
  <si>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</si>
  <si>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</si>
  <si>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</si>
  <si>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</si>
  <si>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</si>
  <si>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</si>
  <si>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</si>
  <si>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</si>
  <si>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</si>
  <si>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</si>
  <si>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</si>
  <si>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</si>
  <si>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</si>
  <si>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</si>
  <si>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</si>
  <si>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</si>
  <si>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</si>
  <si>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</si>
  <si>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</si>
  <si>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</si>
  <si>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</si>
  <si>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</si>
  <si>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</si>
  <si>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</si>
  <si>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</si>
  <si>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</si>
  <si>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</si>
  <si>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</si>
  <si>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</si>
  <si>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</si>
  <si>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</si>
  <si>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</si>
  <si>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</si>
  <si>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</si>
  <si>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</si>
  <si>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</si>
  <si>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</si>
  <si>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</si>
  <si>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</si>
  <si>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</si>
  <si>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</si>
  <si>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</si>
  <si>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</si>
  <si>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</si>
  <si>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</si>
  <si>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</si>
  <si>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</si>
  <si>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</si>
  <si>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</si>
  <si>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</si>
  <si>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</si>
  <si>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</si>
  <si>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</si>
  <si>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</si>
  <si>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</si>
  <si>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</si>
  <si>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</si>
  <si>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</si>
  <si>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</si>
  <si>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</si>
  <si>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</si>
  <si>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</si>
  <si>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</si>
  <si>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</si>
  <si>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</si>
  <si>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</si>
  <si>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</si>
  <si>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</si>
  <si>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</si>
  <si>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</si>
  <si>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</si>
  <si>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</si>
  <si>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</si>
  <si>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</si>
  <si>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</si>
  <si>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</si>
  <si>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</si>
  <si>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</si>
  <si>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</si>
  <si>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</si>
  <si>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</si>
  <si>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</si>
  <si>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</si>
  <si>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</si>
  <si>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</si>
  <si>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</si>
  <si>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</si>
  <si>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</si>
  <si>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</si>
  <si>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</si>
  <si>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</si>
  <si>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</si>
  <si>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</si>
  <si>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</si>
  <si>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</si>
  <si>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</si>
  <si>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</si>
  <si>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</si>
  <si>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</si>
  <si>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</si>
  <si>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</si>
  <si>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</si>
  <si>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</si>
  <si>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</si>
  <si>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</si>
  <si>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</si>
  <si>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</si>
  <si>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</si>
  <si>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</si>
  <si>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</si>
  <si>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</si>
  <si>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</si>
  <si>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</si>
  <si>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</si>
  <si>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</si>
  <si>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</si>
  <si>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</si>
  <si>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</si>
  <si>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</si>
  <si>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</si>
  <si>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</si>
  <si>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</si>
  <si>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</si>
  <si>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</si>
  <si>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</si>
  <si>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</si>
  <si>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</si>
  <si>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</si>
  <si>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</si>
  <si>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</si>
  <si>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</si>
  <si>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</si>
  <si>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</si>
  <si>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</si>
  <si>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</si>
  <si>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</si>
  <si>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</si>
  <si>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</si>
  <si>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</si>
  <si>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</si>
  <si>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</si>
  <si>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</si>
  <si>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</si>
  <si>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</si>
  <si>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</si>
  <si>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</si>
  <si>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</si>
  <si>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</si>
  <si>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</si>
  <si>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</si>
  <si>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</si>
  <si>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</si>
  <si>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</si>
  <si>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</si>
  <si>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</si>
  <si>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</si>
  <si>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</si>
  <si>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</si>
  <si>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</si>
  <si>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</si>
  <si>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</si>
  <si>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</si>
  <si>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</si>
  <si>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</si>
  <si>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</si>
  <si>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</si>
  <si>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</si>
  <si>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</si>
  <si>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</si>
  <si>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</si>
  <si>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</si>
  <si>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</si>
  <si>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</si>
  <si>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</si>
  <si>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</si>
  <si>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</si>
  <si>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</si>
  <si>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</si>
  <si>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</si>
  <si>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</si>
  <si>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</si>
  <si>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</si>
  <si>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</si>
  <si>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</si>
  <si>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</si>
  <si>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</si>
  <si>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</si>
  <si>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</si>
  <si>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</si>
  <si>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</si>
  <si>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</si>
  <si>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</si>
  <si>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</si>
  <si>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</si>
  <si>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</si>
  <si>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</si>
  <si>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</si>
  <si>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</si>
  <si>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</si>
  <si>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</si>
  <si>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</si>
  <si>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</si>
  <si>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</si>
  <si>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</si>
  <si>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</si>
  <si>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</si>
  <si>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</si>
  <si>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</si>
  <si>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</si>
  <si>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</si>
  <si>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</si>
  <si>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</si>
  <si>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</si>
  <si>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</si>
  <si>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</si>
  <si>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</si>
  <si>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</si>
  <si>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</si>
  <si>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</si>
  <si>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</si>
  <si>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</si>
  <si>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</si>
  <si>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</si>
  <si>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</si>
  <si>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</si>
  <si>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</si>
  <si>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</si>
  <si>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</si>
  <si>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</si>
  <si>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</si>
  <si>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</si>
  <si>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</si>
  <si>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</si>
  <si>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</si>
  <si>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</si>
  <si>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</si>
  <si>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</si>
  <si>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</si>
  <si>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</si>
  <si>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</si>
  <si>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</si>
  <si>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</si>
  <si>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</si>
  <si>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</si>
  <si>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</si>
  <si>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</si>
  <si>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</si>
  <si>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</si>
  <si>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</si>
  <si>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</si>
  <si>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</si>
  <si>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</si>
  <si>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</si>
  <si>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</si>
  <si>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</si>
  <si>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</si>
  <si>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</si>
  <si>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</si>
  <si>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</si>
  <si>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</si>
  <si>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</si>
  <si>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</si>
  <si>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</si>
  <si>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</si>
  <si>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</si>
  <si>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</si>
  <si>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</si>
  <si>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</si>
  <si>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</si>
  <si>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</si>
  <si>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</si>
  <si>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</si>
  <si>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</si>
  <si>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</si>
  <si>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</si>
  <si>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</si>
  <si>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</si>
  <si>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</si>
  <si>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</si>
  <si>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</si>
  <si>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</si>
  <si>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</si>
  <si>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</si>
  <si>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</si>
  <si>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</si>
  <si>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</si>
  <si>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</si>
  <si>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</si>
  <si>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</si>
  <si>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</si>
  <si>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</si>
  <si>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</si>
  <si>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</si>
  <si>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</si>
  <si>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</si>
  <si>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</si>
  <si>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</si>
  <si>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</si>
  <si>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</si>
  <si>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</si>
  <si>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</si>
  <si>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</si>
  <si>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</si>
  <si>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</si>
  <si>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</si>
  <si>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</si>
  <si>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</si>
  <si>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</si>
  <si>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</si>
  <si>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</si>
  <si>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</si>
  <si>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</si>
  <si>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</si>
  <si>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</si>
  <si>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</si>
  <si>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</si>
  <si>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</si>
  <si>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</si>
  <si>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</si>
  <si>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</si>
  <si>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</si>
  <si>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</si>
  <si>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</si>
  <si>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</si>
  <si>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</si>
  <si>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</si>
  <si>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</si>
  <si>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</si>
  <si>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</si>
  <si>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</si>
  <si>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</si>
  <si>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</si>
  <si>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</si>
  <si>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</si>
  <si>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</si>
  <si>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</si>
  <si>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</si>
  <si>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</si>
  <si>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</si>
  <si>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</si>
  <si>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</si>
  <si>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</si>
  <si>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</si>
  <si>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</si>
  <si>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</si>
  <si>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</si>
  <si>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</si>
  <si>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</si>
  <si>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</si>
  <si>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</si>
  <si>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</si>
  <si>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</si>
  <si>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</si>
  <si>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</si>
  <si>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</si>
  <si>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</si>
  <si>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</si>
  <si>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</si>
  <si>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</si>
  <si>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</si>
  <si>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</si>
  <si>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</si>
  <si>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</si>
  <si>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</si>
  <si>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</si>
  <si>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</si>
  <si>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</si>
  <si>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</si>
  <si>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</si>
  <si>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</si>
  <si>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</si>
  <si>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</si>
  <si>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</si>
  <si>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</si>
  <si>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</si>
  <si>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</si>
  <si>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</si>
  <si>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</si>
  <si>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</si>
  <si>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</si>
  <si>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</si>
  <si>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</si>
  <si>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</si>
  <si>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</si>
  <si>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</si>
  <si>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</si>
  <si>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</si>
  <si>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</si>
  <si>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</si>
  <si>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</si>
  <si>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</si>
  <si>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</si>
  <si>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</si>
  <si>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</si>
  <si>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</si>
  <si>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</si>
  <si>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</si>
  <si>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</si>
  <si>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</si>
  <si>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</si>
  <si>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</si>
  <si>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</si>
  <si>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</si>
  <si>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</si>
  <si>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</si>
  <si>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</si>
  <si>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</si>
  <si>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</si>
  <si>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</si>
  <si>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</si>
  <si>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</si>
  <si>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</si>
  <si>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</si>
  <si>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</si>
  <si>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</si>
  <si>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</si>
  <si>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</si>
  <si>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</si>
  <si>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</si>
  <si>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</si>
  <si>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</si>
  <si>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</si>
  <si>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</si>
  <si>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</si>
  <si>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</si>
  <si>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</si>
  <si>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</si>
  <si>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</si>
  <si>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</si>
  <si>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</si>
  <si>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</si>
  <si>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</si>
  <si>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</si>
  <si>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</si>
  <si>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</si>
  <si>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</si>
  <si>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</si>
  <si>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</si>
  <si>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</si>
  <si>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</si>
  <si>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</si>
  <si>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</si>
  <si>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</si>
  <si>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</si>
  <si>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</si>
  <si>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</si>
  <si>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</si>
  <si>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</si>
  <si>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</si>
  <si>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</si>
  <si>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</si>
  <si>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</si>
  <si>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</si>
  <si>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</si>
  <si>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</si>
  <si>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</si>
  <si>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</si>
  <si>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</si>
  <si>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</si>
  <si>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</si>
  <si>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</si>
  <si>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</si>
  <si>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</si>
  <si>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</si>
  <si>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</si>
  <si>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</si>
  <si>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C0201</t>
  </si>
  <si>
    <t>C0202</t>
  </si>
  <si>
    <t>C0203</t>
  </si>
  <si>
    <t>C0204</t>
  </si>
  <si>
    <t>C0205</t>
  </si>
  <si>
    <t>C0206</t>
  </si>
  <si>
    <t>C0207</t>
  </si>
  <si>
    <t>C0208</t>
  </si>
  <si>
    <t>C0209</t>
  </si>
  <si>
    <t>C0210</t>
  </si>
  <si>
    <t>C0211</t>
  </si>
  <si>
    <t>C0212</t>
  </si>
  <si>
    <t>C0213</t>
  </si>
  <si>
    <t>C0214</t>
  </si>
  <si>
    <t>C0215</t>
  </si>
  <si>
    <t>C0216</t>
  </si>
  <si>
    <t>C0217</t>
  </si>
  <si>
    <t>C0218</t>
  </si>
  <si>
    <t>C0219</t>
  </si>
  <si>
    <t>C0220</t>
  </si>
  <si>
    <t>C0221</t>
  </si>
  <si>
    <t>C0222</t>
  </si>
  <si>
    <t>C0223</t>
  </si>
  <si>
    <t>C0224</t>
  </si>
  <si>
    <t>C0225</t>
  </si>
  <si>
    <t>C0226</t>
  </si>
  <si>
    <t>C0227</t>
  </si>
  <si>
    <t>C0228</t>
  </si>
  <si>
    <t>C0229</t>
  </si>
  <si>
    <t>C0230</t>
  </si>
  <si>
    <t>C0231</t>
  </si>
  <si>
    <t>C0232</t>
  </si>
  <si>
    <t>C0233</t>
  </si>
  <si>
    <t>C0234</t>
  </si>
  <si>
    <t>C0235</t>
  </si>
  <si>
    <t>C0236</t>
  </si>
  <si>
    <t>C0237</t>
  </si>
  <si>
    <t>C0238</t>
  </si>
  <si>
    <t>C0239</t>
  </si>
  <si>
    <t>C0240</t>
  </si>
  <si>
    <t>C0241</t>
  </si>
  <si>
    <t>C0242</t>
  </si>
  <si>
    <t>C0243</t>
  </si>
  <si>
    <t>C0244</t>
  </si>
  <si>
    <t>C0245</t>
  </si>
  <si>
    <t>C0246</t>
  </si>
  <si>
    <t>C0247</t>
  </si>
  <si>
    <t>C0248</t>
  </si>
  <si>
    <t>C0249</t>
  </si>
  <si>
    <t>C0250</t>
  </si>
  <si>
    <t>C0251</t>
  </si>
  <si>
    <t>C0252</t>
  </si>
  <si>
    <t>C0253</t>
  </si>
  <si>
    <t>C0254</t>
  </si>
  <si>
    <t>C0255</t>
  </si>
  <si>
    <t>C0256</t>
  </si>
  <si>
    <t>C0257</t>
  </si>
  <si>
    <t>C0258</t>
  </si>
  <si>
    <t>C0259</t>
  </si>
  <si>
    <t>C0260</t>
  </si>
  <si>
    <t>C0261</t>
  </si>
  <si>
    <t>C0262</t>
  </si>
  <si>
    <t>C0263</t>
  </si>
  <si>
    <t>C0264</t>
  </si>
  <si>
    <t>C0265</t>
  </si>
  <si>
    <t>C0266</t>
  </si>
  <si>
    <t>C0267</t>
  </si>
  <si>
    <t>C0268</t>
  </si>
  <si>
    <t>C0269</t>
  </si>
  <si>
    <t>C0270</t>
  </si>
  <si>
    <t>C0271</t>
  </si>
  <si>
    <t>C0272</t>
  </si>
  <si>
    <t>C0273</t>
  </si>
  <si>
    <t>C0274</t>
  </si>
  <si>
    <t>C0275</t>
  </si>
  <si>
    <t>C0276</t>
  </si>
  <si>
    <t>C0277</t>
  </si>
  <si>
    <t>C0278</t>
  </si>
  <si>
    <t>C0279</t>
  </si>
  <si>
    <t>C0280</t>
  </si>
  <si>
    <t>C0281</t>
  </si>
  <si>
    <t>C0282</t>
  </si>
  <si>
    <t>C0283</t>
  </si>
  <si>
    <t>C0284</t>
  </si>
  <si>
    <t>C0285</t>
  </si>
  <si>
    <t>C0286</t>
  </si>
  <si>
    <t>C0287</t>
  </si>
  <si>
    <t>C0288</t>
  </si>
  <si>
    <t>C0289</t>
  </si>
  <si>
    <t>C0290</t>
  </si>
  <si>
    <t>C0291</t>
  </si>
  <si>
    <t>C0292</t>
  </si>
  <si>
    <t>C0293</t>
  </si>
  <si>
    <t>C0294</t>
  </si>
  <si>
    <t>C0295</t>
  </si>
  <si>
    <t>C0296</t>
  </si>
  <si>
    <t>C0297</t>
  </si>
  <si>
    <t>C0298</t>
  </si>
  <si>
    <t>C0299</t>
  </si>
  <si>
    <t>C0300</t>
  </si>
  <si>
    <t>C0301</t>
  </si>
  <si>
    <t>C0302</t>
  </si>
  <si>
    <t>C0303</t>
  </si>
  <si>
    <t>C0304</t>
  </si>
  <si>
    <t>C0305</t>
  </si>
  <si>
    <t>C0306</t>
  </si>
  <si>
    <t>C0307</t>
  </si>
  <si>
    <t>C0308</t>
  </si>
  <si>
    <t>C0309</t>
  </si>
  <si>
    <t>C0310</t>
  </si>
  <si>
    <t>C0311</t>
  </si>
  <si>
    <t>C0312</t>
  </si>
  <si>
    <t>C0313</t>
  </si>
  <si>
    <t>C0314</t>
  </si>
  <si>
    <t>C0315</t>
  </si>
  <si>
    <t>C0316</t>
  </si>
  <si>
    <t>C0317</t>
  </si>
  <si>
    <t>C0318</t>
  </si>
  <si>
    <t>C0319</t>
  </si>
  <si>
    <t>C0320</t>
  </si>
  <si>
    <t>C0321</t>
  </si>
  <si>
    <t>C0322</t>
  </si>
  <si>
    <t>C0323</t>
  </si>
  <si>
    <t>C0324</t>
  </si>
  <si>
    <t>C0325</t>
  </si>
  <si>
    <t>C0326</t>
  </si>
  <si>
    <t>C0327</t>
  </si>
  <si>
    <t>C0328</t>
  </si>
  <si>
    <t>C0329</t>
  </si>
  <si>
    <t>C0330</t>
  </si>
  <si>
    <t>C0331</t>
  </si>
  <si>
    <t>C0332</t>
  </si>
  <si>
    <t>C0333</t>
  </si>
  <si>
    <t>C0334</t>
  </si>
  <si>
    <t>C0335</t>
  </si>
  <si>
    <t>C0336</t>
  </si>
  <si>
    <t>C0337</t>
  </si>
  <si>
    <t>C0338</t>
  </si>
  <si>
    <t>C0339</t>
  </si>
  <si>
    <t>C0340</t>
  </si>
  <si>
    <t>C0341</t>
  </si>
  <si>
    <t>C0342</t>
  </si>
  <si>
    <t>C0343</t>
  </si>
  <si>
    <t>C0344</t>
  </si>
  <si>
    <t>C0345</t>
  </si>
  <si>
    <t>C0346</t>
  </si>
  <si>
    <t>C0347</t>
  </si>
  <si>
    <t>C0348</t>
  </si>
  <si>
    <t>C0349</t>
  </si>
  <si>
    <t>C0350</t>
  </si>
  <si>
    <t>C0351</t>
  </si>
  <si>
    <t>C0352</t>
  </si>
  <si>
    <t>C0353</t>
  </si>
  <si>
    <t>C0354</t>
  </si>
  <si>
    <t>C0355</t>
  </si>
  <si>
    <t>C0356</t>
  </si>
  <si>
    <t>C0357</t>
  </si>
  <si>
    <t>C0358</t>
  </si>
  <si>
    <t>C0359</t>
  </si>
  <si>
    <t>C0360</t>
  </si>
  <si>
    <t>C0361</t>
  </si>
  <si>
    <t>C0362</t>
  </si>
  <si>
    <t>C0363</t>
  </si>
  <si>
    <t>C0364</t>
  </si>
  <si>
    <t>C0365</t>
  </si>
  <si>
    <t>C0366</t>
  </si>
  <si>
    <t>C0367</t>
  </si>
  <si>
    <t>C0368</t>
  </si>
  <si>
    <t>C0369</t>
  </si>
  <si>
    <t>C0370</t>
  </si>
  <si>
    <t>C0371</t>
  </si>
  <si>
    <t>C0372</t>
  </si>
  <si>
    <t>C0373</t>
  </si>
  <si>
    <t>C0374</t>
  </si>
  <si>
    <t>C0375</t>
  </si>
  <si>
    <t>C0376</t>
  </si>
  <si>
    <t>C0377</t>
  </si>
  <si>
    <t>C0378</t>
  </si>
  <si>
    <t>C0379</t>
  </si>
  <si>
    <t>C0380</t>
  </si>
  <si>
    <t>C0381</t>
  </si>
  <si>
    <t>C0382</t>
  </si>
  <si>
    <t>C0383</t>
  </si>
  <si>
    <t>C0384</t>
  </si>
  <si>
    <t>C0385</t>
  </si>
  <si>
    <t>C0386</t>
  </si>
  <si>
    <t>C0387</t>
  </si>
  <si>
    <t>C0388</t>
  </si>
  <si>
    <t>C0389</t>
  </si>
  <si>
    <t>C0390</t>
  </si>
  <si>
    <t>C0391</t>
  </si>
  <si>
    <t>C0392</t>
  </si>
  <si>
    <t>C0393</t>
  </si>
  <si>
    <t>C0394</t>
  </si>
  <si>
    <t>C0395</t>
  </si>
  <si>
    <t>C0396</t>
  </si>
  <si>
    <t>C0397</t>
  </si>
  <si>
    <t>C0398</t>
  </si>
  <si>
    <t>C0399</t>
  </si>
  <si>
    <t>C0400</t>
  </si>
  <si>
    <t>C0401</t>
  </si>
  <si>
    <t>C0402</t>
  </si>
  <si>
    <t>C0403</t>
  </si>
  <si>
    <t>C0404</t>
  </si>
  <si>
    <t>C0405</t>
  </si>
  <si>
    <t>C0406</t>
  </si>
  <si>
    <t>C0407</t>
  </si>
  <si>
    <t>C0408</t>
  </si>
  <si>
    <t>C0409</t>
  </si>
  <si>
    <t>C0410</t>
  </si>
  <si>
    <t>C0411</t>
  </si>
  <si>
    <t>C0412</t>
  </si>
  <si>
    <t>C0413</t>
  </si>
  <si>
    <t>C0414</t>
  </si>
  <si>
    <t>C0415</t>
  </si>
  <si>
    <t>C0416</t>
  </si>
  <si>
    <t>C0417</t>
  </si>
  <si>
    <t>C0418</t>
  </si>
  <si>
    <t>C0419</t>
  </si>
  <si>
    <t>C0420</t>
  </si>
  <si>
    <t>C0421</t>
  </si>
  <si>
    <t>C0422</t>
  </si>
  <si>
    <t>C0423</t>
  </si>
  <si>
    <t>C0424</t>
  </si>
  <si>
    <t>C0425</t>
  </si>
  <si>
    <t>C0426</t>
  </si>
  <si>
    <t>C0427</t>
  </si>
  <si>
    <t>C0428</t>
  </si>
  <si>
    <t>C0429</t>
  </si>
  <si>
    <t>C0430</t>
  </si>
  <si>
    <t>C0431</t>
  </si>
  <si>
    <t>C0432</t>
  </si>
  <si>
    <t>C0433</t>
  </si>
  <si>
    <t>C0434</t>
  </si>
  <si>
    <t>C0435</t>
  </si>
  <si>
    <t>C0436</t>
  </si>
  <si>
    <t>C0437</t>
  </si>
  <si>
    <t>C0438</t>
  </si>
  <si>
    <t>C0439</t>
  </si>
  <si>
    <t>C0440</t>
  </si>
  <si>
    <t>C0441</t>
  </si>
  <si>
    <t>C0442</t>
  </si>
  <si>
    <t>C0443</t>
  </si>
  <si>
    <t>C0444</t>
  </si>
  <si>
    <t>C0445</t>
  </si>
  <si>
    <t>C0446</t>
  </si>
  <si>
    <t>C0447</t>
  </si>
  <si>
    <t>C0448</t>
  </si>
  <si>
    <t>C0449</t>
  </si>
  <si>
    <t>C0450</t>
  </si>
  <si>
    <t>C0451</t>
  </si>
  <si>
    <t>C0452</t>
  </si>
  <si>
    <t>C0453</t>
  </si>
  <si>
    <t>C0454</t>
  </si>
  <si>
    <t>C0455</t>
  </si>
  <si>
    <t>C0456</t>
  </si>
  <si>
    <t>C0457</t>
  </si>
  <si>
    <t>C0458</t>
  </si>
  <si>
    <t>C0459</t>
  </si>
  <si>
    <t>C0460</t>
  </si>
  <si>
    <t>C0461</t>
  </si>
  <si>
    <t>C0462</t>
  </si>
  <si>
    <t>C0463</t>
  </si>
  <si>
    <t>C0464</t>
  </si>
  <si>
    <t>C0465</t>
  </si>
  <si>
    <t>C0466</t>
  </si>
  <si>
    <t>C0467</t>
  </si>
  <si>
    <t>C0468</t>
  </si>
  <si>
    <t>C0469</t>
  </si>
  <si>
    <t>C0470</t>
  </si>
  <si>
    <t>C0471</t>
  </si>
  <si>
    <t>C0472</t>
  </si>
  <si>
    <t>C0473</t>
  </si>
  <si>
    <t>C0474</t>
  </si>
  <si>
    <t>C0475</t>
  </si>
  <si>
    <t>C0476</t>
  </si>
  <si>
    <t>C0477</t>
  </si>
  <si>
    <t>C0478</t>
  </si>
  <si>
    <t>C0479</t>
  </si>
  <si>
    <t>C0480</t>
  </si>
  <si>
    <t>C0481</t>
  </si>
  <si>
    <t>C0482</t>
  </si>
  <si>
    <t>C0483</t>
  </si>
  <si>
    <t>C0484</t>
  </si>
  <si>
    <t>C0485</t>
  </si>
  <si>
    <t>C0486</t>
  </si>
  <si>
    <t>C0487</t>
  </si>
  <si>
    <t>C0488</t>
  </si>
  <si>
    <t>C0489</t>
  </si>
  <si>
    <t>C0490</t>
  </si>
  <si>
    <t>C0491</t>
  </si>
  <si>
    <t>C0492</t>
  </si>
  <si>
    <t>C0493</t>
  </si>
  <si>
    <t>C0494</t>
  </si>
  <si>
    <t>C0495</t>
  </si>
  <si>
    <t>C0496</t>
  </si>
  <si>
    <t>C0497</t>
  </si>
  <si>
    <t>C0498</t>
  </si>
  <si>
    <t>C0499</t>
  </si>
  <si>
    <t>C0500</t>
  </si>
  <si>
    <t>C0501</t>
  </si>
  <si>
    <t>C0502</t>
  </si>
  <si>
    <t>C0503</t>
  </si>
  <si>
    <t>C0504</t>
  </si>
  <si>
    <t>C0505</t>
  </si>
  <si>
    <t>C0506</t>
  </si>
  <si>
    <t>C0507</t>
  </si>
  <si>
    <t>C0508</t>
  </si>
  <si>
    <t>C0509</t>
  </si>
  <si>
    <t>C0510</t>
  </si>
  <si>
    <t>C0511</t>
  </si>
  <si>
    <t>C0512</t>
  </si>
  <si>
    <t>C0513</t>
  </si>
  <si>
    <t>C0514</t>
  </si>
  <si>
    <t>C0515</t>
  </si>
  <si>
    <t>C0516</t>
  </si>
  <si>
    <t>C0517</t>
  </si>
  <si>
    <t>C0518</t>
  </si>
  <si>
    <t>C0519</t>
  </si>
  <si>
    <t>C0520</t>
  </si>
  <si>
    <t>C0521</t>
  </si>
  <si>
    <t>C0522</t>
  </si>
  <si>
    <t>C0523</t>
  </si>
  <si>
    <t>C0524</t>
  </si>
  <si>
    <t>C0525</t>
  </si>
  <si>
    <t>C0526</t>
  </si>
  <si>
    <t>C0527</t>
  </si>
  <si>
    <t>C0528</t>
  </si>
  <si>
    <t>C0529</t>
  </si>
  <si>
    <t>C0530</t>
  </si>
  <si>
    <t>C0531</t>
  </si>
  <si>
    <t>C0532</t>
  </si>
  <si>
    <t>C0533</t>
  </si>
  <si>
    <t>C0534</t>
  </si>
  <si>
    <t>C0535</t>
  </si>
  <si>
    <t>C0536</t>
  </si>
  <si>
    <t>C0537</t>
  </si>
  <si>
    <t>C0538</t>
  </si>
  <si>
    <t>C0539</t>
  </si>
  <si>
    <t>C0540</t>
  </si>
  <si>
    <t>C0541</t>
  </si>
  <si>
    <t>C0542</t>
  </si>
  <si>
    <t>C0543</t>
  </si>
  <si>
    <t>C0544</t>
  </si>
  <si>
    <t>C0545</t>
  </si>
  <si>
    <t>C0546</t>
  </si>
  <si>
    <t>C0547</t>
  </si>
  <si>
    <t>C0548</t>
  </si>
  <si>
    <t>C0549</t>
  </si>
  <si>
    <t>C0550</t>
  </si>
  <si>
    <t>C0551</t>
  </si>
  <si>
    <t>C0552</t>
  </si>
  <si>
    <t>C0553</t>
  </si>
  <si>
    <t>C0554</t>
  </si>
  <si>
    <t>C0555</t>
  </si>
  <si>
    <t>C0556</t>
  </si>
  <si>
    <t>C0557</t>
  </si>
  <si>
    <t>C0558</t>
  </si>
  <si>
    <t>C0559</t>
  </si>
  <si>
    <t>C0560</t>
  </si>
  <si>
    <t>C0561</t>
  </si>
  <si>
    <t>C0562</t>
  </si>
  <si>
    <t>C0563</t>
  </si>
  <si>
    <t>C0564</t>
  </si>
  <si>
    <t>C0565</t>
  </si>
  <si>
    <t>C0566</t>
  </si>
  <si>
    <t>C0567</t>
  </si>
  <si>
    <t>C0568</t>
  </si>
  <si>
    <t>C0569</t>
  </si>
  <si>
    <t>C0570</t>
  </si>
  <si>
    <t>C0571</t>
  </si>
  <si>
    <t>C0572</t>
  </si>
  <si>
    <t>C0573</t>
  </si>
  <si>
    <t>C0574</t>
  </si>
  <si>
    <t>C0575</t>
  </si>
  <si>
    <t>C0576</t>
  </si>
  <si>
    <t>C0577</t>
  </si>
  <si>
    <t>C0578</t>
  </si>
  <si>
    <t>C0579</t>
  </si>
  <si>
    <t>C0580</t>
  </si>
  <si>
    <t>C0581</t>
  </si>
  <si>
    <t>C0582</t>
  </si>
  <si>
    <t>C0583</t>
  </si>
  <si>
    <t>C0584</t>
  </si>
  <si>
    <t>C0585</t>
  </si>
  <si>
    <t>C0586</t>
  </si>
  <si>
    <t>C0587</t>
  </si>
  <si>
    <t>C0588</t>
  </si>
  <si>
    <t>C0589</t>
  </si>
  <si>
    <t>C0590</t>
  </si>
  <si>
    <t>C0591</t>
  </si>
  <si>
    <t>C0592</t>
  </si>
  <si>
    <t>C0593</t>
  </si>
  <si>
    <t>C0594</t>
  </si>
  <si>
    <t>C0595</t>
  </si>
  <si>
    <t>C0596</t>
  </si>
  <si>
    <t>C0597</t>
  </si>
  <si>
    <t>C0598</t>
  </si>
  <si>
    <t>C0599</t>
  </si>
  <si>
    <t>C0600</t>
  </si>
  <si>
    <t>C0601</t>
  </si>
  <si>
    <t>C0602</t>
  </si>
  <si>
    <t>C0603</t>
  </si>
  <si>
    <t>C0604</t>
  </si>
  <si>
    <t>C0605</t>
  </si>
  <si>
    <t>C0606</t>
  </si>
  <si>
    <t>C0607</t>
  </si>
  <si>
    <t>C0608</t>
  </si>
  <si>
    <t>C0609</t>
  </si>
  <si>
    <t>C0610</t>
  </si>
  <si>
    <t>C0611</t>
  </si>
  <si>
    <t>C0612</t>
  </si>
  <si>
    <t>C0613</t>
  </si>
  <si>
    <t>C0614</t>
  </si>
  <si>
    <t>C0615</t>
  </si>
  <si>
    <t>C0616</t>
  </si>
  <si>
    <t>C0617</t>
  </si>
  <si>
    <t>C0618</t>
  </si>
  <si>
    <t>C0619</t>
  </si>
  <si>
    <t>C0620</t>
  </si>
  <si>
    <t>C0621</t>
  </si>
  <si>
    <t>C0622</t>
  </si>
  <si>
    <t>C0623</t>
  </si>
  <si>
    <t>C0624</t>
  </si>
  <si>
    <t>C0625</t>
  </si>
  <si>
    <t>C0626</t>
  </si>
  <si>
    <t>C0627</t>
  </si>
  <si>
    <t>C0628</t>
  </si>
  <si>
    <t>C0629</t>
  </si>
  <si>
    <t>C0630</t>
  </si>
  <si>
    <t>C0631</t>
  </si>
  <si>
    <t>C0632</t>
  </si>
  <si>
    <t>C0633</t>
  </si>
  <si>
    <t>C0634</t>
  </si>
  <si>
    <t>C0635</t>
  </si>
  <si>
    <t>C0636</t>
  </si>
  <si>
    <t>C0637</t>
  </si>
  <si>
    <t>C0638</t>
  </si>
  <si>
    <t>C0639</t>
  </si>
  <si>
    <t>C0640</t>
  </si>
  <si>
    <t>C0641</t>
  </si>
  <si>
    <t>C0642</t>
  </si>
  <si>
    <t>C0643</t>
  </si>
  <si>
    <t>C0644</t>
  </si>
  <si>
    <t>C0645</t>
  </si>
  <si>
    <t>C0646</t>
  </si>
  <si>
    <t>C0647</t>
  </si>
  <si>
    <t>C0648</t>
  </si>
  <si>
    <t>C0649</t>
  </si>
  <si>
    <t>C0650</t>
  </si>
  <si>
    <t>C0651</t>
  </si>
  <si>
    <t>C0652</t>
  </si>
  <si>
    <t>C0653</t>
  </si>
  <si>
    <t>C0654</t>
  </si>
  <si>
    <t>C0655</t>
  </si>
  <si>
    <t>C0656</t>
  </si>
  <si>
    <t>C0657</t>
  </si>
  <si>
    <t>C0658</t>
  </si>
  <si>
    <t>C0659</t>
  </si>
  <si>
    <t>C0660</t>
  </si>
  <si>
    <t>C0661</t>
  </si>
  <si>
    <t>C0662</t>
  </si>
  <si>
    <t>C0663</t>
  </si>
  <si>
    <t>C0664</t>
  </si>
  <si>
    <t>C0665</t>
  </si>
  <si>
    <t>C0666</t>
  </si>
  <si>
    <t>C0667</t>
  </si>
  <si>
    <t>C0668</t>
  </si>
  <si>
    <t>C0669</t>
  </si>
  <si>
    <t>C0670</t>
  </si>
  <si>
    <t>C0671</t>
  </si>
  <si>
    <t>C0672</t>
  </si>
  <si>
    <t>C0673</t>
  </si>
  <si>
    <t>C0674</t>
  </si>
  <si>
    <t>C0675</t>
  </si>
  <si>
    <t>C0676</t>
  </si>
  <si>
    <t>C0677</t>
  </si>
  <si>
    <t>C0678</t>
  </si>
  <si>
    <t>C0679</t>
  </si>
  <si>
    <t>C0680</t>
  </si>
  <si>
    <t>C0681</t>
  </si>
  <si>
    <t>C0682</t>
  </si>
  <si>
    <t>C0683</t>
  </si>
  <si>
    <t>C0684</t>
  </si>
  <si>
    <t>C0685</t>
  </si>
  <si>
    <t>C0686</t>
  </si>
  <si>
    <t>C0687</t>
  </si>
  <si>
    <t>C0688</t>
  </si>
  <si>
    <t>C0689</t>
  </si>
  <si>
    <t>C0690</t>
  </si>
  <si>
    <t>C0691</t>
  </si>
  <si>
    <t>C0692</t>
  </si>
  <si>
    <t>C0693</t>
  </si>
  <si>
    <t>C0694</t>
  </si>
  <si>
    <t>C0695</t>
  </si>
  <si>
    <t>C0696</t>
  </si>
  <si>
    <t>C0697</t>
  </si>
  <si>
    <t>C0698</t>
  </si>
  <si>
    <t>C0699</t>
  </si>
  <si>
    <t>C0700</t>
  </si>
  <si>
    <t>C0701</t>
  </si>
  <si>
    <t>C0702</t>
  </si>
  <si>
    <t>C0703</t>
  </si>
  <si>
    <t>C0704</t>
  </si>
  <si>
    <t>C0705</t>
  </si>
  <si>
    <t>C0706</t>
  </si>
  <si>
    <t>C0707</t>
  </si>
  <si>
    <t>C0708</t>
  </si>
  <si>
    <t>C0709</t>
  </si>
  <si>
    <t>C0710</t>
  </si>
  <si>
    <t>C0711</t>
  </si>
  <si>
    <t>C0712</t>
  </si>
  <si>
    <t>C0713</t>
  </si>
  <si>
    <t>C0714</t>
  </si>
  <si>
    <t>C0715</t>
  </si>
  <si>
    <t>C0716</t>
  </si>
  <si>
    <t>C0717</t>
  </si>
  <si>
    <t>C0718</t>
  </si>
  <si>
    <t>C0719</t>
  </si>
  <si>
    <t>C0720</t>
  </si>
  <si>
    <t>C0721</t>
  </si>
  <si>
    <t>C0722</t>
  </si>
  <si>
    <t>C0723</t>
  </si>
  <si>
    <t>C0724</t>
  </si>
  <si>
    <t>C0725</t>
  </si>
  <si>
    <t>C0726</t>
  </si>
  <si>
    <t>C0727</t>
  </si>
  <si>
    <t>C0728</t>
  </si>
  <si>
    <t>C0729</t>
  </si>
  <si>
    <t>C0730</t>
  </si>
  <si>
    <t>C0731</t>
  </si>
  <si>
    <t>C0732</t>
  </si>
  <si>
    <t>C0733</t>
  </si>
  <si>
    <t>C0734</t>
  </si>
  <si>
    <t>C0735</t>
  </si>
  <si>
    <t>C0736</t>
  </si>
  <si>
    <t>C0737</t>
  </si>
  <si>
    <t>C0738</t>
  </si>
  <si>
    <t>C0739</t>
  </si>
  <si>
    <t>C0740</t>
  </si>
  <si>
    <t>C0741</t>
  </si>
  <si>
    <t>C0742</t>
  </si>
  <si>
    <t>C0743</t>
  </si>
  <si>
    <t>C0744</t>
  </si>
  <si>
    <t>C0745</t>
  </si>
  <si>
    <t>C0746</t>
  </si>
  <si>
    <t>C0747</t>
  </si>
  <si>
    <t>C0748</t>
  </si>
  <si>
    <t>C0749</t>
  </si>
  <si>
    <t>C0750</t>
  </si>
  <si>
    <t>C0751</t>
  </si>
  <si>
    <t>C0752</t>
  </si>
  <si>
    <t>C0753</t>
  </si>
  <si>
    <t>C0754</t>
  </si>
  <si>
    <t>C0755</t>
  </si>
  <si>
    <t>C0756</t>
  </si>
  <si>
    <t>C0757</t>
  </si>
  <si>
    <t>C0758</t>
  </si>
  <si>
    <t>C0759</t>
  </si>
  <si>
    <t>C0760</t>
  </si>
  <si>
    <t>C0761</t>
  </si>
  <si>
    <t>C0762</t>
  </si>
  <si>
    <t>C0763</t>
  </si>
  <si>
    <t>C0764</t>
  </si>
  <si>
    <t>C0765</t>
  </si>
  <si>
    <t>C0766</t>
  </si>
  <si>
    <t>C0767</t>
  </si>
  <si>
    <t>C0768</t>
  </si>
  <si>
    <t>C0769</t>
  </si>
  <si>
    <t>C0770</t>
  </si>
  <si>
    <t>C0771</t>
  </si>
  <si>
    <t>C0772</t>
  </si>
  <si>
    <t>C0773</t>
  </si>
  <si>
    <t>C0774</t>
  </si>
  <si>
    <t>C0775</t>
  </si>
  <si>
    <t>C0776</t>
  </si>
  <si>
    <t>C0777</t>
  </si>
  <si>
    <t>C0778</t>
  </si>
  <si>
    <t>C0779</t>
  </si>
  <si>
    <t>C0780</t>
  </si>
  <si>
    <t>C0781</t>
  </si>
  <si>
    <t>C0782</t>
  </si>
  <si>
    <t>C0783</t>
  </si>
  <si>
    <t>C0784</t>
  </si>
  <si>
    <t>C0785</t>
  </si>
  <si>
    <t>C0786</t>
  </si>
  <si>
    <t>C0787</t>
  </si>
  <si>
    <t>C0788</t>
  </si>
  <si>
    <t>C0789</t>
  </si>
  <si>
    <t>C0790</t>
  </si>
  <si>
    <t>C0791</t>
  </si>
  <si>
    <t>C0792</t>
  </si>
  <si>
    <t>C0793</t>
  </si>
  <si>
    <t>C0794</t>
  </si>
  <si>
    <t>C0795</t>
  </si>
  <si>
    <t>C0796</t>
  </si>
  <si>
    <t>C0797</t>
  </si>
  <si>
    <t>C0798</t>
  </si>
  <si>
    <t>C0799</t>
  </si>
  <si>
    <t>C0800</t>
  </si>
  <si>
    <t>C0801</t>
  </si>
  <si>
    <t>C0802</t>
  </si>
  <si>
    <t>C0803</t>
  </si>
  <si>
    <t>C0804</t>
  </si>
  <si>
    <t>C0805</t>
  </si>
  <si>
    <t>C0806</t>
  </si>
  <si>
    <t>C0807</t>
  </si>
  <si>
    <t>C0808</t>
  </si>
  <si>
    <t>C0809</t>
  </si>
  <si>
    <t>C0810</t>
  </si>
  <si>
    <t>C0811</t>
  </si>
  <si>
    <t>C0812</t>
  </si>
  <si>
    <t>C0813</t>
  </si>
  <si>
    <t>C0814</t>
  </si>
  <si>
    <t>C0815</t>
  </si>
  <si>
    <t>C0816</t>
  </si>
  <si>
    <t>C0817</t>
  </si>
  <si>
    <t>C0818</t>
  </si>
  <si>
    <t>C0819</t>
  </si>
  <si>
    <t>C0820</t>
  </si>
  <si>
    <t>C0821</t>
  </si>
  <si>
    <t>C0822</t>
  </si>
  <si>
    <t>C0823</t>
  </si>
  <si>
    <t>C0824</t>
  </si>
  <si>
    <t>C0825</t>
  </si>
  <si>
    <t>C0826</t>
  </si>
  <si>
    <t>C0827</t>
  </si>
  <si>
    <t>C0828</t>
  </si>
  <si>
    <t>C0829</t>
  </si>
  <si>
    <t>C0830</t>
  </si>
  <si>
    <t>C0831</t>
  </si>
  <si>
    <t>C0832</t>
  </si>
  <si>
    <t>C0833</t>
  </si>
  <si>
    <t>C0834</t>
  </si>
  <si>
    <t>C0835</t>
  </si>
  <si>
    <t>C0836</t>
  </si>
  <si>
    <t>C0837</t>
  </si>
  <si>
    <t>C0838</t>
  </si>
  <si>
    <t>C0839</t>
  </si>
  <si>
    <t>C0840</t>
  </si>
  <si>
    <t>C0841</t>
  </si>
  <si>
    <t>C0842</t>
  </si>
  <si>
    <t>C0843</t>
  </si>
  <si>
    <t>C0844</t>
  </si>
  <si>
    <t>C0845</t>
  </si>
  <si>
    <t>C0846</t>
  </si>
  <si>
    <t>C0847</t>
  </si>
  <si>
    <t>C0848</t>
  </si>
  <si>
    <t>C0849</t>
  </si>
  <si>
    <t>C0850</t>
  </si>
  <si>
    <t>C0851</t>
  </si>
  <si>
    <t>C0852</t>
  </si>
  <si>
    <t>C0853</t>
  </si>
  <si>
    <t>C0854</t>
  </si>
  <si>
    <t>C0855</t>
  </si>
  <si>
    <t>C0856</t>
  </si>
  <si>
    <t>C0857</t>
  </si>
  <si>
    <t>C0858</t>
  </si>
  <si>
    <t>C0859</t>
  </si>
  <si>
    <t>C0860</t>
  </si>
  <si>
    <t>C0861</t>
  </si>
  <si>
    <t>C0862</t>
  </si>
  <si>
    <t>C0863</t>
  </si>
  <si>
    <t>C0864</t>
  </si>
  <si>
    <t>C0865</t>
  </si>
  <si>
    <t>C0866</t>
  </si>
  <si>
    <t>C0867</t>
  </si>
  <si>
    <t>C0868</t>
  </si>
  <si>
    <t>C0869</t>
  </si>
  <si>
    <t>C0870</t>
  </si>
  <si>
    <t>C0871</t>
  </si>
  <si>
    <t>C0872</t>
  </si>
  <si>
    <t>C0873</t>
  </si>
  <si>
    <t>C0874</t>
  </si>
  <si>
    <t>C0875</t>
  </si>
  <si>
    <t>C0876</t>
  </si>
  <si>
    <t>C0877</t>
  </si>
  <si>
    <t>C0878</t>
  </si>
  <si>
    <t>C0879</t>
  </si>
  <si>
    <t>C0880</t>
  </si>
  <si>
    <t>C0881</t>
  </si>
  <si>
    <t>C0882</t>
  </si>
  <si>
    <t>C0883</t>
  </si>
  <si>
    <t>C0884</t>
  </si>
  <si>
    <t>C0885</t>
  </si>
  <si>
    <t>C0886</t>
  </si>
  <si>
    <t>C0887</t>
  </si>
  <si>
    <t>C0888</t>
  </si>
  <si>
    <t>C0889</t>
  </si>
  <si>
    <t>C0890</t>
  </si>
  <si>
    <t>C0891</t>
  </si>
  <si>
    <t>C0892</t>
  </si>
  <si>
    <t>C0893</t>
  </si>
  <si>
    <t>C0894</t>
  </si>
  <si>
    <t>C0895</t>
  </si>
  <si>
    <t>C0896</t>
  </si>
  <si>
    <t>C0897</t>
  </si>
  <si>
    <t>C0898</t>
  </si>
  <si>
    <t>C0899</t>
  </si>
  <si>
    <t>C0900</t>
  </si>
  <si>
    <t>C0901</t>
  </si>
  <si>
    <t>C0902</t>
  </si>
  <si>
    <t>C0903</t>
  </si>
  <si>
    <t>C0904</t>
  </si>
  <si>
    <t>C0905</t>
  </si>
  <si>
    <t>C0906</t>
  </si>
  <si>
    <t>C0907</t>
  </si>
  <si>
    <t>C0908</t>
  </si>
  <si>
    <t>C0909</t>
  </si>
  <si>
    <t>C0910</t>
  </si>
  <si>
    <t>C0911</t>
  </si>
  <si>
    <t>C0912</t>
  </si>
  <si>
    <t>C0913</t>
  </si>
  <si>
    <t>C0914</t>
  </si>
  <si>
    <t>C0915</t>
  </si>
  <si>
    <t>C0916</t>
  </si>
  <si>
    <t>C0917</t>
  </si>
  <si>
    <t>C0918</t>
  </si>
  <si>
    <t>C0919</t>
  </si>
  <si>
    <t>C0920</t>
  </si>
  <si>
    <t>C0921</t>
  </si>
  <si>
    <t>C0922</t>
  </si>
  <si>
    <t>C0923</t>
  </si>
  <si>
    <t>C0924</t>
  </si>
  <si>
    <t>C0925</t>
  </si>
  <si>
    <t>C0926</t>
  </si>
  <si>
    <t>C0927</t>
  </si>
  <si>
    <t>C0928</t>
  </si>
  <si>
    <t>C0929</t>
  </si>
  <si>
    <t>C0930</t>
  </si>
  <si>
    <t>C0931</t>
  </si>
  <si>
    <t>C0932</t>
  </si>
  <si>
    <t>C0933</t>
  </si>
  <si>
    <t>C0934</t>
  </si>
  <si>
    <t>C0935</t>
  </si>
  <si>
    <t>C0936</t>
  </si>
  <si>
    <t>C0937</t>
  </si>
  <si>
    <t>C0938</t>
  </si>
  <si>
    <t>C0939</t>
  </si>
  <si>
    <t>C0940</t>
  </si>
  <si>
    <t>C0941</t>
  </si>
  <si>
    <t>C0942</t>
  </si>
  <si>
    <t>C0943</t>
  </si>
  <si>
    <t>C0944</t>
  </si>
  <si>
    <t>C0945</t>
  </si>
  <si>
    <t>C0946</t>
  </si>
  <si>
    <t>C0947</t>
  </si>
  <si>
    <t>C0948</t>
  </si>
  <si>
    <t>C0949</t>
  </si>
  <si>
    <t>C0950</t>
  </si>
  <si>
    <t>C0951</t>
  </si>
  <si>
    <t>C0952</t>
  </si>
  <si>
    <t>C0953</t>
  </si>
  <si>
    <t>C0954</t>
  </si>
  <si>
    <t>C0955</t>
  </si>
  <si>
    <t>C0956</t>
  </si>
  <si>
    <t>C0957</t>
  </si>
  <si>
    <t>C0958</t>
  </si>
  <si>
    <t>C0959</t>
  </si>
  <si>
    <t>C0960</t>
  </si>
  <si>
    <t>C0961</t>
  </si>
  <si>
    <t>C0962</t>
  </si>
  <si>
    <t>C0963</t>
  </si>
  <si>
    <t>C0964</t>
  </si>
  <si>
    <t>C0965</t>
  </si>
  <si>
    <t>C0966</t>
  </si>
  <si>
    <t>C0967</t>
  </si>
  <si>
    <t>C0968</t>
  </si>
  <si>
    <t>C0969</t>
  </si>
  <si>
    <t>C0970</t>
  </si>
  <si>
    <t>C0971</t>
  </si>
  <si>
    <t>C0972</t>
  </si>
  <si>
    <t>C0973</t>
  </si>
  <si>
    <t>C0974</t>
  </si>
  <si>
    <t>C0975</t>
  </si>
  <si>
    <t>C0976</t>
  </si>
  <si>
    <t>C0977</t>
  </si>
  <si>
    <t>C0978</t>
  </si>
  <si>
    <t>C0979</t>
  </si>
  <si>
    <t>C0980</t>
  </si>
  <si>
    <t>C0981</t>
  </si>
  <si>
    <t>C0982</t>
  </si>
  <si>
    <t>C0983</t>
  </si>
  <si>
    <t>C0984</t>
  </si>
  <si>
    <t>C0985</t>
  </si>
  <si>
    <t>C0986</t>
  </si>
  <si>
    <t>C0987</t>
  </si>
  <si>
    <t>C0988</t>
  </si>
  <si>
    <t>C0989</t>
  </si>
  <si>
    <t>C0990</t>
  </si>
  <si>
    <t>C0991</t>
  </si>
  <si>
    <t>C0992</t>
  </si>
  <si>
    <t>C0993</t>
  </si>
  <si>
    <t>C0994</t>
  </si>
  <si>
    <t>C0995</t>
  </si>
  <si>
    <t>C0996</t>
  </si>
  <si>
    <t>C0997</t>
  </si>
  <si>
    <t>C0998</t>
  </si>
  <si>
    <t>C0999</t>
  </si>
  <si>
    <t>Age</t>
  </si>
  <si>
    <t>Sex</t>
  </si>
  <si>
    <t>Children</t>
  </si>
  <si>
    <t>Smoker</t>
  </si>
  <si>
    <t>Region</t>
  </si>
  <si>
    <t>BMI</t>
  </si>
  <si>
    <t>Insurance Charges</t>
  </si>
  <si>
    <t>Age Distribution</t>
  </si>
  <si>
    <t>BMI Distribution</t>
  </si>
  <si>
    <t>Gender Distribution</t>
  </si>
  <si>
    <t>Smoker vs. Non-Smoker Charges</t>
  </si>
  <si>
    <t>Region-wise Charges</t>
  </si>
  <si>
    <t>Average Charges by Age Group</t>
  </si>
  <si>
    <t>Average Charges by BMI Category</t>
  </si>
  <si>
    <t>Correlation Matrix</t>
  </si>
  <si>
    <t>Frequency</t>
  </si>
  <si>
    <t>10-20</t>
  </si>
  <si>
    <t>21-30</t>
  </si>
  <si>
    <t>31-40</t>
  </si>
  <si>
    <t>41-50</t>
  </si>
  <si>
    <t>51-60</t>
  </si>
  <si>
    <t>61-70</t>
  </si>
  <si>
    <t>Age Groups</t>
  </si>
  <si>
    <t>15-20</t>
  </si>
  <si>
    <t>21-25</t>
  </si>
  <si>
    <t>26-30</t>
  </si>
  <si>
    <t>31-35</t>
  </si>
  <si>
    <t>36-40</t>
  </si>
  <si>
    <t>41-45</t>
  </si>
  <si>
    <t>46-50</t>
  </si>
  <si>
    <t>51-55</t>
  </si>
  <si>
    <t>Categories</t>
  </si>
  <si>
    <t>Count of CustomerID</t>
  </si>
  <si>
    <t>Effect of Age on Charges</t>
  </si>
  <si>
    <t>Effect of BMI on Charges</t>
  </si>
  <si>
    <t>Effect of Number of Children on Charges</t>
  </si>
  <si>
    <t>No. of Children</t>
  </si>
  <si>
    <t>Grand Total</t>
  </si>
  <si>
    <t>Count of Insurance Charges</t>
  </si>
  <si>
    <t>Regions</t>
  </si>
  <si>
    <t>Average of Insurance Charges</t>
  </si>
  <si>
    <t>10-19</t>
  </si>
  <si>
    <t>20-29</t>
  </si>
  <si>
    <t>30-39</t>
  </si>
  <si>
    <t>40-49</t>
  </si>
  <si>
    <t>50-59</t>
  </si>
  <si>
    <t>60-70</t>
  </si>
  <si>
    <t>BMI Categories</t>
  </si>
  <si>
    <t>Row Labels</t>
  </si>
  <si>
    <t>Normal</t>
  </si>
  <si>
    <t>Obese Class I</t>
  </si>
  <si>
    <t>Obese Class II</t>
  </si>
  <si>
    <t>Obese Class III</t>
  </si>
  <si>
    <t>Over Weight</t>
  </si>
  <si>
    <t>Under Weight</t>
  </si>
  <si>
    <t>Sex_No.</t>
  </si>
  <si>
    <t>Smoker_No.</t>
  </si>
  <si>
    <t>Region_No.</t>
  </si>
  <si>
    <t>Regression Analysis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</si>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</sst>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Times New Roman"/>
      <family val="1"/>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10" xfId="0" applyFont="1" applyBorder="1"/>
    <xf numFmtId="0" fontId="0" fillId="0" borderId="11" xfId="0" applyFont="1" applyBorder="1"/>
    <xf numFmtId="0" fontId="16" fillId="0" borderId="0" xfId="0" applyFont="1" applyAlignment="1">
      <alignment horizontal="center" vertical="center"/>
    </xf>
    <xf numFmtId="0" fontId="13" fillId="33" borderId="10" xfId="0" applyFont="1" applyFill="1" applyBorder="1" applyAlignment="1">
      <alignment horizontal="center" vertical="center"/>
    </xf>
    <xf numFmtId="0" fontId="16" fillId="0" borderId="0" xfId="0" applyFont="1" applyAlignment="1">
      <alignment horizontal="center"/>
    </xf>
    <xf numFmtId="0" fontId="13" fillId="33" borderId="10" xfId="0" applyFont="1" applyFill="1" applyBorder="1" applyAlignment="1">
      <alignment horizontal="center"/>
    </xf>
    <xf numFmtId="0" fontId="0" fillId="0" borderId="12" xfId="0" applyFont="1" applyBorder="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3" xfId="0" applyFill="1" applyBorder="1" applyAlignment="1"/>
    <xf numFmtId="0" fontId="19" fillId="0" borderId="14" xfId="0" applyFont="1" applyFill="1" applyBorder="1" applyAlignment="1">
      <alignment horizontal="center"/>
    </xf>
    <xf numFmtId="49" fontId="0" fillId="0" borderId="0" xfId="0" applyNumberFormat="1" applyFill="1" applyBorder="1" applyAlignment="1"/>
    <xf numFmtId="49" fontId="0" fillId="0" borderId="13" xfId="0" applyNumberFormat="1" applyFill="1" applyBorder="1" applyAlignment="1"/>
    <xf numFmtId="0" fontId="0" fillId="0" borderId="13" xfId="0" applyNumberFormat="1" applyFill="1" applyBorder="1" applyAlignment="1"/>
    <xf numFmtId="0" fontId="18" fillId="0" borderId="0" xfId="0" applyFont="1" applyAlignment="1"/>
    <xf numFmtId="0" fontId="0" fillId="0" borderId="0" xfId="0" applyAlignment="1">
      <alignment horizontal="left"/>
    </xf>
    <xf numFmtId="0" fontId="0" fillId="0" borderId="0" xfId="0" pivotButton="1"/>
    <xf numFmtId="164" fontId="0" fillId="0" borderId="0" xfId="0" applyNumberFormat="1"/>
    <xf numFmtId="0" fontId="13" fillId="33" borderId="11" xfId="0" applyFont="1" applyFill="1" applyBorder="1" applyAlignment="1">
      <alignment horizontal="center"/>
    </xf>
    <xf numFmtId="0" fontId="18" fillId="0" borderId="0" xfId="0" applyFont="1" applyAlignment="1">
      <alignment horizontal="left"/>
    </xf>
    <xf numFmtId="0" fontId="19" fillId="0" borderId="14"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quot;₹&quot;\ #,##0.00"/>
    </dxf>
    <dxf>
      <numFmt numFmtId="164" formatCode="&quot;₹&quot;\ #,##0.00"/>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alignment horizontal="center" textRotation="0" wrapText="0" indent="0" justifyLastLine="0" shrinkToFit="0" readingOrder="0"/>
    </dxf>
  </dxfs>
  <tableStyles count="0" defaultTableStyle="TableStyleMedium2" defaultPivotStyle="PivotStyleLight16"/>
  <colors>
    <mruColors>
      <color rgb="FF4EE4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1800" b="1" i="0" u="none" strike="noStrike" baseline="0">
                <a:effectLst/>
              </a:rPr>
              <a:t>Age Distribution</a:t>
            </a:r>
            <a:r>
              <a:rPr lang="en-IN" sz="1800" b="1" i="0" u="none" strike="noStrike" baseline="0"/>
              <a:t> </a:t>
            </a:r>
            <a:endParaRPr lang="en-IN"/>
          </a:p>
        </c:rich>
      </c:tx>
      <c:overlay val="0"/>
    </c:title>
    <c:autoTitleDeleted val="0"/>
    <c:plotArea>
      <c:layout/>
      <c:barChart>
        <c:barDir val="col"/>
        <c:grouping val="clustered"/>
        <c:varyColors val="0"/>
        <c:ser>
          <c:idx val="0"/>
          <c:order val="0"/>
          <c:tx>
            <c:v>Frequency</c:v>
          </c:tx>
          <c:spPr>
            <a:solidFill>
              <a:schemeClr val="accent1">
                <a:lumMod val="20000"/>
                <a:lumOff val="80000"/>
              </a:schemeClr>
            </a:solidFill>
            <a:ln>
              <a:solidFill>
                <a:sysClr val="windowText" lastClr="000000"/>
              </a:solidFill>
            </a:ln>
          </c:spPr>
          <c:invertIfNegative val="0"/>
          <c:cat>
            <c:strRef>
              <c:f>'1'!$A$4:$A$9</c:f>
              <c:strCache>
                <c:ptCount val="6"/>
                <c:pt idx="0">
                  <c:v>10-20</c:v>
                </c:pt>
                <c:pt idx="1">
                  <c:v>21-30</c:v>
                </c:pt>
                <c:pt idx="2">
                  <c:v>31-40</c:v>
                </c:pt>
                <c:pt idx="3">
                  <c:v>41-50</c:v>
                </c:pt>
                <c:pt idx="4">
                  <c:v>51-60</c:v>
                </c:pt>
                <c:pt idx="5">
                  <c:v>61-70</c:v>
                </c:pt>
              </c:strCache>
            </c:strRef>
          </c:cat>
          <c:val>
            <c:numRef>
              <c:f>'1'!$B$4:$B$9</c:f>
              <c:numCache>
                <c:formatCode>General</c:formatCode>
                <c:ptCount val="6"/>
                <c:pt idx="0">
                  <c:v>165</c:v>
                </c:pt>
                <c:pt idx="1">
                  <c:v>278</c:v>
                </c:pt>
                <c:pt idx="2">
                  <c:v>257</c:v>
                </c:pt>
                <c:pt idx="3">
                  <c:v>281</c:v>
                </c:pt>
                <c:pt idx="4">
                  <c:v>265</c:v>
                </c:pt>
                <c:pt idx="5">
                  <c:v>91</c:v>
                </c:pt>
              </c:numCache>
            </c:numRef>
          </c:val>
        </c:ser>
        <c:dLbls>
          <c:showLegendKey val="0"/>
          <c:showVal val="0"/>
          <c:showCatName val="0"/>
          <c:showSerName val="0"/>
          <c:showPercent val="0"/>
          <c:showBubbleSize val="0"/>
        </c:dLbls>
        <c:gapWidth val="0"/>
        <c:axId val="302023728"/>
        <c:axId val="302024120"/>
      </c:barChart>
      <c:catAx>
        <c:axId val="302023728"/>
        <c:scaling>
          <c:orientation val="minMax"/>
        </c:scaling>
        <c:delete val="0"/>
        <c:axPos val="b"/>
        <c:title>
          <c:tx>
            <c:rich>
              <a:bodyPr/>
              <a:lstStyle/>
              <a:p>
                <a:pPr>
                  <a:defRPr/>
                </a:pPr>
                <a:r>
                  <a:rPr lang="en-US"/>
                  <a:t>Age Groups</a:t>
                </a:r>
              </a:p>
            </c:rich>
          </c:tx>
          <c:overlay val="0"/>
        </c:title>
        <c:numFmt formatCode="General" sourceLinked="1"/>
        <c:majorTickMark val="none"/>
        <c:minorTickMark val="none"/>
        <c:tickLblPos val="nextTo"/>
        <c:crossAx val="302024120"/>
        <c:crosses val="autoZero"/>
        <c:auto val="1"/>
        <c:lblAlgn val="ctr"/>
        <c:lblOffset val="100"/>
        <c:noMultiLvlLbl val="0"/>
      </c:catAx>
      <c:valAx>
        <c:axId val="30202412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3020237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[Project02.Part2.Insurance.xlsx]10!PivotTable12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Average Charges by BMI Category</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bar"/>
        <c:grouping val="clustered"/>
        <c:varyColors val="0"/>
        <c:ser>
          <c:idx val="0"/>
          <c:order val="0"/>
          <c:tx>
            <c:strRef>
              <c:f>'10'!$B$3</c:f>
              <c:strCache>
                <c:ptCount val="1"/>
                <c:pt idx="0">
                  <c:v>Total</c:v>
                </c:pt>
              </c:strCache>
            </c:strRef>
          </c:tx>
          <c:spPr>
            <a:solidFill>
              <a:schemeClr val="accent4"/>
            </a:solidFill>
            <a:ln>
              <a:noFill/>
            </a:ln>
            <a:effectLst/>
          </c:spPr>
          <c:invertIfNegative val="0"/>
          <c:cat>
            <c:strRef>
              <c:f>'10'!$A$4:$A$9</c:f>
              <c:strCache>
                <c:ptCount val="6"/>
                <c:pt idx="0">
                  <c:v>Normal</c:v>
                </c:pt>
                <c:pt idx="1">
                  <c:v>Obese Class I</c:v>
                </c:pt>
                <c:pt idx="2">
                  <c:v>Obese Class II</c:v>
                </c:pt>
                <c:pt idx="3">
                  <c:v>Obese Class III</c:v>
                </c:pt>
                <c:pt idx="4">
                  <c:v>Over Weight</c:v>
                </c:pt>
                <c:pt idx="5">
                  <c:v>Under Weight</c:v>
                </c:pt>
              </c:strCache>
            </c:strRef>
          </c:cat>
          <c:val>
            <c:numRef>
              <c:f>'10'!$B$4:$B$9</c:f>
              <c:numCache>
                <c:formatCode>"₹"\ #,##0.00</c:formatCode>
                <c:ptCount val="6"/>
                <c:pt idx="0">
                  <c:v>10409.337708977782</c:v>
                </c:pt>
                <c:pt idx="1">
                  <c:v>14419.674969693082</c:v>
                </c:pt>
                <c:pt idx="2">
                  <c:v>17022.258882711107</c:v>
                </c:pt>
                <c:pt idx="3">
                  <c:v>16784.615546483517</c:v>
                </c:pt>
                <c:pt idx="4">
                  <c:v>10987.509891318654</c:v>
                </c:pt>
                <c:pt idx="5">
                  <c:v>8852.2005850000023</c:v>
                </c:pt>
              </c:numCache>
            </c:numRef>
          </c:val>
        </c:ser>
        <c:dLbls>
          <c:showLegendKey val="0"/>
          <c:showVal val="0"/>
          <c:showCatName val="0"/>
          <c:showSerName val="0"/>
          <c:showPercent val="0"/>
          <c:showBubbleSize val="0"/>
        </c:dLbls>
        <c:gapWidth val="182"/>
        <c:axId val="387054200"/>
        <c:axId val="387056160"/>
      </c:barChart>
      <c:catAx>
        <c:axId val="387054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56160"/>
        <c:crosses val="autoZero"/>
        <c:auto val="1"/>
        <c:lblAlgn val="ctr"/>
        <c:lblOffset val="100"/>
        <c:noMultiLvlLbl val="0"/>
      </c:catAx>
      <c:valAx>
        <c:axId val="3870561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54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1800" b="1" i="0" u="none" strike="noStrike" baseline="0">
                <a:effectLst/>
              </a:rPr>
              <a:t>BMI Distribution</a:t>
            </a:r>
            <a:r>
              <a:rPr lang="en-IN" sz="1800" b="1" i="0" u="none" strike="noStrike" baseline="0"/>
              <a:t> </a:t>
            </a:r>
            <a:endParaRPr lang="en-IN"/>
          </a:p>
        </c:rich>
      </c:tx>
      <c:overlay val="0"/>
    </c:title>
    <c:autoTitleDeleted val="0"/>
    <c:plotArea>
      <c:layout/>
      <c:barChart>
        <c:barDir val="col"/>
        <c:grouping val="clustered"/>
        <c:varyColors val="0"/>
        <c:ser>
          <c:idx val="0"/>
          <c:order val="0"/>
          <c:tx>
            <c:v>Frequency</c:v>
          </c:tx>
          <c:spPr>
            <a:solidFill>
              <a:srgbClr val="92D050"/>
            </a:solidFill>
            <a:ln>
              <a:solidFill>
                <a:sysClr val="windowText" lastClr="000000"/>
              </a:solidFill>
            </a:ln>
          </c:spPr>
          <c:invertIfNegative val="0"/>
          <c:cat>
            <c:strRef>
              <c:f>'2'!$A$4:$A$11</c:f>
              <c:strCache>
                <c:ptCount val="8"/>
                <c:pt idx="0">
                  <c:v>15-20</c:v>
                </c:pt>
                <c:pt idx="1">
                  <c:v>21-25</c:v>
                </c:pt>
                <c:pt idx="2">
                  <c:v>26-30</c:v>
                </c:pt>
                <c:pt idx="3">
                  <c:v>31-35</c:v>
                </c:pt>
                <c:pt idx="4">
                  <c:v>36-40</c:v>
                </c:pt>
                <c:pt idx="5">
                  <c:v>41-45</c:v>
                </c:pt>
                <c:pt idx="6">
                  <c:v>46-50</c:v>
                </c:pt>
                <c:pt idx="7">
                  <c:v>51-55</c:v>
                </c:pt>
              </c:strCache>
            </c:strRef>
          </c:cat>
          <c:val>
            <c:numRef>
              <c:f>'2'!$B$4:$B$11</c:f>
              <c:numCache>
                <c:formatCode>General</c:formatCode>
                <c:ptCount val="8"/>
                <c:pt idx="0">
                  <c:v>41</c:v>
                </c:pt>
                <c:pt idx="1">
                  <c:v>206</c:v>
                </c:pt>
                <c:pt idx="2">
                  <c:v>385</c:v>
                </c:pt>
                <c:pt idx="3">
                  <c:v>389</c:v>
                </c:pt>
                <c:pt idx="4">
                  <c:v>225</c:v>
                </c:pt>
                <c:pt idx="5">
                  <c:v>71</c:v>
                </c:pt>
                <c:pt idx="6">
                  <c:v>17</c:v>
                </c:pt>
                <c:pt idx="7">
                  <c:v>3</c:v>
                </c:pt>
              </c:numCache>
            </c:numRef>
          </c:val>
        </c:ser>
        <c:dLbls>
          <c:showLegendKey val="0"/>
          <c:showVal val="0"/>
          <c:showCatName val="0"/>
          <c:showSerName val="0"/>
          <c:showPercent val="0"/>
          <c:showBubbleSize val="0"/>
        </c:dLbls>
        <c:gapWidth val="0"/>
        <c:axId val="302025688"/>
        <c:axId val="386506712"/>
      </c:barChart>
      <c:catAx>
        <c:axId val="302025688"/>
        <c:scaling>
          <c:orientation val="minMax"/>
        </c:scaling>
        <c:delete val="0"/>
        <c:axPos val="b"/>
        <c:title>
          <c:tx>
            <c:rich>
              <a:bodyPr/>
              <a:lstStyle/>
              <a:p>
                <a:pPr>
                  <a:defRPr/>
                </a:pPr>
                <a:r>
                  <a:rPr lang="en-US"/>
                  <a:t>BMI Categories</a:t>
                </a:r>
              </a:p>
            </c:rich>
          </c:tx>
          <c:overlay val="0"/>
        </c:title>
        <c:numFmt formatCode="General" sourceLinked="1"/>
        <c:majorTickMark val="none"/>
        <c:minorTickMark val="none"/>
        <c:tickLblPos val="nextTo"/>
        <c:crossAx val="386506712"/>
        <c:crosses val="autoZero"/>
        <c:auto val="1"/>
        <c:lblAlgn val="ctr"/>
        <c:lblOffset val="100"/>
        <c:noMultiLvlLbl val="0"/>
      </c:catAx>
      <c:valAx>
        <c:axId val="386506712"/>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30202568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Gender Distribution</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2"/>
              <c:pt idx="0">
                <c:v>female</c:v>
              </c:pt>
              <c:pt idx="1">
                <c:v>male</c:v>
              </c:pt>
            </c:strLit>
          </c:cat>
          <c:val>
            <c:numLit>
              <c:formatCode>General</c:formatCode>
              <c:ptCount val="2"/>
              <c:pt idx="0">
                <c:v>662</c:v>
              </c:pt>
              <c:pt idx="1">
                <c:v>676</c:v>
              </c:pt>
            </c:numLit>
          </c:val>
        </c:ser>
        <c:dLbls>
          <c:showLegendKey val="0"/>
          <c:showVal val="0"/>
          <c:showCatName val="0"/>
          <c:showSerName val="0"/>
          <c:showPercent val="0"/>
          <c:showBubbleSize val="0"/>
        </c:dLbls>
        <c:gapWidth val="182"/>
        <c:axId val="386505928"/>
        <c:axId val="386509456"/>
      </c:barChart>
      <c:catAx>
        <c:axId val="386505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09456"/>
        <c:crosses val="autoZero"/>
        <c:auto val="1"/>
        <c:lblAlgn val="ctr"/>
        <c:lblOffset val="100"/>
        <c:noMultiLvlLbl val="0"/>
      </c:catAx>
      <c:valAx>
        <c:axId val="38650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05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Insurance!$H$1</c:f>
              <c:strCache>
                <c:ptCount val="1"/>
                <c:pt idx="0">
                  <c:v>Insurance Charges</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Insurance!$B$2:$B$1339</c:f>
              <c:numCache>
                <c:formatCode>General</c:formatCode>
                <c:ptCount val="1338"/>
                <c:pt idx="0">
                  <c:v>19</c:v>
                </c:pt>
                <c:pt idx="1">
                  <c:v>31</c:v>
                </c:pt>
                <c:pt idx="2">
                  <c:v>20</c:v>
                </c:pt>
                <c:pt idx="3">
                  <c:v>25</c:v>
                </c:pt>
                <c:pt idx="4">
                  <c:v>45</c:v>
                </c:pt>
                <c:pt idx="5">
                  <c:v>52</c:v>
                </c:pt>
                <c:pt idx="6">
                  <c:v>49</c:v>
                </c:pt>
                <c:pt idx="7">
                  <c:v>33</c:v>
                </c:pt>
                <c:pt idx="8">
                  <c:v>33</c:v>
                </c:pt>
                <c:pt idx="9">
                  <c:v>46</c:v>
                </c:pt>
                <c:pt idx="10">
                  <c:v>39</c:v>
                </c:pt>
                <c:pt idx="11">
                  <c:v>39</c:v>
                </c:pt>
                <c:pt idx="12">
                  <c:v>20</c:v>
                </c:pt>
                <c:pt idx="13">
                  <c:v>39</c:v>
                </c:pt>
                <c:pt idx="14">
                  <c:v>41</c:v>
                </c:pt>
                <c:pt idx="15">
                  <c:v>39</c:v>
                </c:pt>
                <c:pt idx="16">
                  <c:v>28</c:v>
                </c:pt>
                <c:pt idx="17">
                  <c:v>43</c:v>
                </c:pt>
                <c:pt idx="18">
                  <c:v>25</c:v>
                </c:pt>
                <c:pt idx="19">
                  <c:v>48</c:v>
                </c:pt>
                <c:pt idx="20">
                  <c:v>47</c:v>
                </c:pt>
                <c:pt idx="21">
                  <c:v>40</c:v>
                </c:pt>
                <c:pt idx="22">
                  <c:v>51</c:v>
                </c:pt>
                <c:pt idx="23">
                  <c:v>26</c:v>
                </c:pt>
                <c:pt idx="24">
                  <c:v>49</c:v>
                </c:pt>
                <c:pt idx="25">
                  <c:v>48</c:v>
                </c:pt>
                <c:pt idx="26">
                  <c:v>39</c:v>
                </c:pt>
                <c:pt idx="27">
                  <c:v>21</c:v>
                </c:pt>
                <c:pt idx="28">
                  <c:v>37</c:v>
                </c:pt>
                <c:pt idx="29">
                  <c:v>56</c:v>
                </c:pt>
                <c:pt idx="30">
                  <c:v>57</c:v>
                </c:pt>
                <c:pt idx="31">
                  <c:v>24</c:v>
                </c:pt>
                <c:pt idx="32">
                  <c:v>25</c:v>
                </c:pt>
                <c:pt idx="33">
                  <c:v>36</c:v>
                </c:pt>
                <c:pt idx="34">
                  <c:v>61</c:v>
                </c:pt>
                <c:pt idx="35">
                  <c:v>29</c:v>
                </c:pt>
                <c:pt idx="36">
                  <c:v>50</c:v>
                </c:pt>
                <c:pt idx="37">
                  <c:v>18</c:v>
                </c:pt>
                <c:pt idx="38">
                  <c:v>48</c:v>
                </c:pt>
                <c:pt idx="39">
                  <c:v>33</c:v>
                </c:pt>
                <c:pt idx="40">
                  <c:v>40</c:v>
                </c:pt>
                <c:pt idx="41">
                  <c:v>32</c:v>
                </c:pt>
                <c:pt idx="42">
                  <c:v>35</c:v>
                </c:pt>
                <c:pt idx="43">
                  <c:v>28</c:v>
                </c:pt>
                <c:pt idx="44">
                  <c:v>37</c:v>
                </c:pt>
                <c:pt idx="45">
                  <c:v>59</c:v>
                </c:pt>
                <c:pt idx="46">
                  <c:v>62</c:v>
                </c:pt>
                <c:pt idx="47">
                  <c:v>40</c:v>
                </c:pt>
                <c:pt idx="48">
                  <c:v>43</c:v>
                </c:pt>
                <c:pt idx="49">
                  <c:v>28</c:v>
                </c:pt>
                <c:pt idx="50">
                  <c:v>53</c:v>
                </c:pt>
                <c:pt idx="51">
                  <c:v>59</c:v>
                </c:pt>
                <c:pt idx="52">
                  <c:v>54</c:v>
                </c:pt>
                <c:pt idx="53">
                  <c:v>61</c:v>
                </c:pt>
                <c:pt idx="54">
                  <c:v>52</c:v>
                </c:pt>
                <c:pt idx="55">
                  <c:v>47</c:v>
                </c:pt>
                <c:pt idx="56">
                  <c:v>54</c:v>
                </c:pt>
                <c:pt idx="57">
                  <c:v>30</c:v>
                </c:pt>
                <c:pt idx="58">
                  <c:v>29</c:v>
                </c:pt>
                <c:pt idx="59">
                  <c:v>46</c:v>
                </c:pt>
                <c:pt idx="60">
                  <c:v>32</c:v>
                </c:pt>
                <c:pt idx="61">
                  <c:v>50</c:v>
                </c:pt>
                <c:pt idx="62">
                  <c:v>32</c:v>
                </c:pt>
                <c:pt idx="63">
                  <c:v>27</c:v>
                </c:pt>
                <c:pt idx="64">
                  <c:v>41</c:v>
                </c:pt>
                <c:pt idx="65">
                  <c:v>22</c:v>
                </c:pt>
                <c:pt idx="66">
                  <c:v>36</c:v>
                </c:pt>
                <c:pt idx="67">
                  <c:v>30</c:v>
                </c:pt>
                <c:pt idx="68">
                  <c:v>32</c:v>
                </c:pt>
                <c:pt idx="69">
                  <c:v>55</c:v>
                </c:pt>
                <c:pt idx="70">
                  <c:v>59</c:v>
                </c:pt>
                <c:pt idx="71">
                  <c:v>40</c:v>
                </c:pt>
                <c:pt idx="72">
                  <c:v>27</c:v>
                </c:pt>
                <c:pt idx="73">
                  <c:v>55</c:v>
                </c:pt>
                <c:pt idx="74">
                  <c:v>52</c:v>
                </c:pt>
                <c:pt idx="75">
                  <c:v>53</c:v>
                </c:pt>
                <c:pt idx="76">
                  <c:v>46</c:v>
                </c:pt>
                <c:pt idx="77">
                  <c:v>59</c:v>
                </c:pt>
                <c:pt idx="78">
                  <c:v>54</c:v>
                </c:pt>
                <c:pt idx="79">
                  <c:v>52</c:v>
                </c:pt>
                <c:pt idx="80">
                  <c:v>25</c:v>
                </c:pt>
                <c:pt idx="81">
                  <c:v>31</c:v>
                </c:pt>
                <c:pt idx="82">
                  <c:v>36</c:v>
                </c:pt>
                <c:pt idx="83">
                  <c:v>53</c:v>
                </c:pt>
                <c:pt idx="84">
                  <c:v>43</c:v>
                </c:pt>
                <c:pt idx="85">
                  <c:v>34</c:v>
                </c:pt>
                <c:pt idx="86">
                  <c:v>46</c:v>
                </c:pt>
                <c:pt idx="87">
                  <c:v>47</c:v>
                </c:pt>
                <c:pt idx="88">
                  <c:v>56</c:v>
                </c:pt>
                <c:pt idx="89">
                  <c:v>18</c:v>
                </c:pt>
                <c:pt idx="90">
                  <c:v>39</c:v>
                </c:pt>
                <c:pt idx="91">
                  <c:v>64</c:v>
                </c:pt>
                <c:pt idx="92">
                  <c:v>24</c:v>
                </c:pt>
                <c:pt idx="93">
                  <c:v>43</c:v>
                </c:pt>
                <c:pt idx="94">
                  <c:v>49</c:v>
                </c:pt>
                <c:pt idx="95">
                  <c:v>38</c:v>
                </c:pt>
                <c:pt idx="96">
                  <c:v>27</c:v>
                </c:pt>
                <c:pt idx="97">
                  <c:v>60</c:v>
                </c:pt>
                <c:pt idx="98">
                  <c:v>35</c:v>
                </c:pt>
                <c:pt idx="99">
                  <c:v>40</c:v>
                </c:pt>
                <c:pt idx="100">
                  <c:v>49</c:v>
                </c:pt>
                <c:pt idx="101">
                  <c:v>54</c:v>
                </c:pt>
                <c:pt idx="102">
                  <c:v>63</c:v>
                </c:pt>
                <c:pt idx="103">
                  <c:v>48</c:v>
                </c:pt>
                <c:pt idx="104">
                  <c:v>54</c:v>
                </c:pt>
                <c:pt idx="105">
                  <c:v>37</c:v>
                </c:pt>
                <c:pt idx="106">
                  <c:v>33</c:v>
                </c:pt>
                <c:pt idx="107">
                  <c:v>34</c:v>
                </c:pt>
                <c:pt idx="108">
                  <c:v>35</c:v>
                </c:pt>
                <c:pt idx="109">
                  <c:v>21</c:v>
                </c:pt>
                <c:pt idx="110">
                  <c:v>64</c:v>
                </c:pt>
                <c:pt idx="111">
                  <c:v>34</c:v>
                </c:pt>
                <c:pt idx="112">
                  <c:v>36</c:v>
                </c:pt>
                <c:pt idx="113">
                  <c:v>42</c:v>
                </c:pt>
                <c:pt idx="114">
                  <c:v>23</c:v>
                </c:pt>
                <c:pt idx="115">
                  <c:v>48</c:v>
                </c:pt>
                <c:pt idx="116">
                  <c:v>40</c:v>
                </c:pt>
                <c:pt idx="117">
                  <c:v>37</c:v>
                </c:pt>
                <c:pt idx="118">
                  <c:v>30</c:v>
                </c:pt>
                <c:pt idx="119">
                  <c:v>55</c:v>
                </c:pt>
                <c:pt idx="120">
                  <c:v>60</c:v>
                </c:pt>
                <c:pt idx="121">
                  <c:v>56</c:v>
                </c:pt>
                <c:pt idx="122">
                  <c:v>49</c:v>
                </c:pt>
                <c:pt idx="123">
                  <c:v>31</c:v>
                </c:pt>
                <c:pt idx="124">
                  <c:v>53</c:v>
                </c:pt>
                <c:pt idx="125">
                  <c:v>30</c:v>
                </c:pt>
                <c:pt idx="126">
                  <c:v>35</c:v>
                </c:pt>
                <c:pt idx="127">
                  <c:v>24</c:v>
                </c:pt>
                <c:pt idx="128">
                  <c:v>59</c:v>
                </c:pt>
                <c:pt idx="129">
                  <c:v>23</c:v>
                </c:pt>
                <c:pt idx="130">
                  <c:v>39</c:v>
                </c:pt>
                <c:pt idx="131">
                  <c:v>30</c:v>
                </c:pt>
                <c:pt idx="132">
                  <c:v>61</c:v>
                </c:pt>
                <c:pt idx="133">
                  <c:v>51</c:v>
                </c:pt>
                <c:pt idx="134">
                  <c:v>35</c:v>
                </c:pt>
                <c:pt idx="135">
                  <c:v>30</c:v>
                </c:pt>
                <c:pt idx="136">
                  <c:v>35</c:v>
                </c:pt>
                <c:pt idx="137">
                  <c:v>29</c:v>
                </c:pt>
                <c:pt idx="138">
                  <c:v>46</c:v>
                </c:pt>
                <c:pt idx="139">
                  <c:v>33</c:v>
                </c:pt>
                <c:pt idx="140">
                  <c:v>23</c:v>
                </c:pt>
                <c:pt idx="141">
                  <c:v>41</c:v>
                </c:pt>
                <c:pt idx="142">
                  <c:v>49</c:v>
                </c:pt>
                <c:pt idx="143">
                  <c:v>38</c:v>
                </c:pt>
                <c:pt idx="144">
                  <c:v>25</c:v>
                </c:pt>
                <c:pt idx="145">
                  <c:v>44</c:v>
                </c:pt>
                <c:pt idx="146">
                  <c:v>22</c:v>
                </c:pt>
                <c:pt idx="147">
                  <c:v>51</c:v>
                </c:pt>
                <c:pt idx="148">
                  <c:v>26</c:v>
                </c:pt>
                <c:pt idx="149">
                  <c:v>27</c:v>
                </c:pt>
                <c:pt idx="150">
                  <c:v>63</c:v>
                </c:pt>
                <c:pt idx="151">
                  <c:v>59</c:v>
                </c:pt>
                <c:pt idx="152">
                  <c:v>25</c:v>
                </c:pt>
                <c:pt idx="153">
                  <c:v>46</c:v>
                </c:pt>
                <c:pt idx="154">
                  <c:v>50</c:v>
                </c:pt>
                <c:pt idx="155">
                  <c:v>45</c:v>
                </c:pt>
                <c:pt idx="156">
                  <c:v>31</c:v>
                </c:pt>
                <c:pt idx="157">
                  <c:v>43</c:v>
                </c:pt>
                <c:pt idx="158">
                  <c:v>27</c:v>
                </c:pt>
                <c:pt idx="159">
                  <c:v>39</c:v>
                </c:pt>
                <c:pt idx="160">
                  <c:v>39</c:v>
                </c:pt>
                <c:pt idx="161">
                  <c:v>33</c:v>
                </c:pt>
                <c:pt idx="162">
                  <c:v>47</c:v>
                </c:pt>
                <c:pt idx="163">
                  <c:v>54</c:v>
                </c:pt>
                <c:pt idx="164">
                  <c:v>22</c:v>
                </c:pt>
                <c:pt idx="165">
                  <c:v>54</c:v>
                </c:pt>
                <c:pt idx="166">
                  <c:v>47</c:v>
                </c:pt>
                <c:pt idx="167">
                  <c:v>36</c:v>
                </c:pt>
                <c:pt idx="168">
                  <c:v>63</c:v>
                </c:pt>
                <c:pt idx="169">
                  <c:v>23</c:v>
                </c:pt>
                <c:pt idx="170">
                  <c:v>53</c:v>
                </c:pt>
                <c:pt idx="171">
                  <c:v>45</c:v>
                </c:pt>
                <c:pt idx="172">
                  <c:v>38</c:v>
                </c:pt>
                <c:pt idx="173">
                  <c:v>48</c:v>
                </c:pt>
                <c:pt idx="174">
                  <c:v>28</c:v>
                </c:pt>
                <c:pt idx="175">
                  <c:v>30</c:v>
                </c:pt>
                <c:pt idx="176">
                  <c:v>53</c:v>
                </c:pt>
                <c:pt idx="177">
                  <c:v>50</c:v>
                </c:pt>
                <c:pt idx="178">
                  <c:v>41</c:v>
                </c:pt>
                <c:pt idx="179">
                  <c:v>52</c:v>
                </c:pt>
                <c:pt idx="180">
                  <c:v>43</c:v>
                </c:pt>
                <c:pt idx="181">
                  <c:v>36</c:v>
                </c:pt>
                <c:pt idx="182">
                  <c:v>20</c:v>
                </c:pt>
                <c:pt idx="183">
                  <c:v>19</c:v>
                </c:pt>
                <c:pt idx="184">
                  <c:v>18</c:v>
                </c:pt>
                <c:pt idx="185">
                  <c:v>38</c:v>
                </c:pt>
                <c:pt idx="186">
                  <c:v>52</c:v>
                </c:pt>
                <c:pt idx="187">
                  <c:v>54</c:v>
                </c:pt>
                <c:pt idx="188">
                  <c:v>37</c:v>
                </c:pt>
                <c:pt idx="189">
                  <c:v>22</c:v>
                </c:pt>
                <c:pt idx="190">
                  <c:v>45</c:v>
                </c:pt>
                <c:pt idx="191">
                  <c:v>51</c:v>
                </c:pt>
                <c:pt idx="192">
                  <c:v>55</c:v>
                </c:pt>
                <c:pt idx="193">
                  <c:v>45</c:v>
                </c:pt>
                <c:pt idx="194">
                  <c:v>46</c:v>
                </c:pt>
                <c:pt idx="195">
                  <c:v>62</c:v>
                </c:pt>
                <c:pt idx="196">
                  <c:v>30</c:v>
                </c:pt>
                <c:pt idx="197">
                  <c:v>31</c:v>
                </c:pt>
                <c:pt idx="198">
                  <c:v>52</c:v>
                </c:pt>
                <c:pt idx="199">
                  <c:v>50</c:v>
                </c:pt>
                <c:pt idx="200">
                  <c:v>37</c:v>
                </c:pt>
                <c:pt idx="201">
                  <c:v>37</c:v>
                </c:pt>
                <c:pt idx="202">
                  <c:v>55</c:v>
                </c:pt>
                <c:pt idx="203">
                  <c:v>31</c:v>
                </c:pt>
                <c:pt idx="204">
                  <c:v>31</c:v>
                </c:pt>
                <c:pt idx="205">
                  <c:v>37</c:v>
                </c:pt>
                <c:pt idx="206">
                  <c:v>18</c:v>
                </c:pt>
                <c:pt idx="207">
                  <c:v>21</c:v>
                </c:pt>
                <c:pt idx="208">
                  <c:v>58</c:v>
                </c:pt>
                <c:pt idx="209">
                  <c:v>58</c:v>
                </c:pt>
                <c:pt idx="210">
                  <c:v>18</c:v>
                </c:pt>
                <c:pt idx="211">
                  <c:v>34</c:v>
                </c:pt>
                <c:pt idx="212">
                  <c:v>61</c:v>
                </c:pt>
                <c:pt idx="213">
                  <c:v>44</c:v>
                </c:pt>
                <c:pt idx="214">
                  <c:v>37</c:v>
                </c:pt>
                <c:pt idx="215">
                  <c:v>45</c:v>
                </c:pt>
                <c:pt idx="216">
                  <c:v>35</c:v>
                </c:pt>
                <c:pt idx="217">
                  <c:v>64</c:v>
                </c:pt>
                <c:pt idx="218">
                  <c:v>26</c:v>
                </c:pt>
                <c:pt idx="219">
                  <c:v>55</c:v>
                </c:pt>
                <c:pt idx="220">
                  <c:v>37</c:v>
                </c:pt>
                <c:pt idx="221">
                  <c:v>44</c:v>
                </c:pt>
                <c:pt idx="222">
                  <c:v>32</c:v>
                </c:pt>
                <c:pt idx="223">
                  <c:v>38</c:v>
                </c:pt>
                <c:pt idx="224">
                  <c:v>53</c:v>
                </c:pt>
                <c:pt idx="225">
                  <c:v>34</c:v>
                </c:pt>
                <c:pt idx="226">
                  <c:v>34</c:v>
                </c:pt>
                <c:pt idx="227">
                  <c:v>29</c:v>
                </c:pt>
                <c:pt idx="228">
                  <c:v>32</c:v>
                </c:pt>
                <c:pt idx="229">
                  <c:v>38</c:v>
                </c:pt>
                <c:pt idx="230">
                  <c:v>46</c:v>
                </c:pt>
                <c:pt idx="231">
                  <c:v>44</c:v>
                </c:pt>
                <c:pt idx="232">
                  <c:v>26</c:v>
                </c:pt>
                <c:pt idx="233">
                  <c:v>29</c:v>
                </c:pt>
                <c:pt idx="234">
                  <c:v>45</c:v>
                </c:pt>
                <c:pt idx="235">
                  <c:v>35</c:v>
                </c:pt>
                <c:pt idx="236">
                  <c:v>24</c:v>
                </c:pt>
                <c:pt idx="237">
                  <c:v>45</c:v>
                </c:pt>
                <c:pt idx="238">
                  <c:v>41</c:v>
                </c:pt>
                <c:pt idx="239">
                  <c:v>47</c:v>
                </c:pt>
                <c:pt idx="240">
                  <c:v>39</c:v>
                </c:pt>
                <c:pt idx="241">
                  <c:v>40</c:v>
                </c:pt>
                <c:pt idx="242">
                  <c:v>31</c:v>
                </c:pt>
                <c:pt idx="243">
                  <c:v>23</c:v>
                </c:pt>
                <c:pt idx="244">
                  <c:v>18</c:v>
                </c:pt>
                <c:pt idx="245">
                  <c:v>63</c:v>
                </c:pt>
                <c:pt idx="246">
                  <c:v>54</c:v>
                </c:pt>
                <c:pt idx="247">
                  <c:v>50</c:v>
                </c:pt>
                <c:pt idx="248">
                  <c:v>41</c:v>
                </c:pt>
                <c:pt idx="249">
                  <c:v>47</c:v>
                </c:pt>
                <c:pt idx="250">
                  <c:v>19</c:v>
                </c:pt>
                <c:pt idx="251">
                  <c:v>59</c:v>
                </c:pt>
                <c:pt idx="252">
                  <c:v>46</c:v>
                </c:pt>
                <c:pt idx="253">
                  <c:v>25</c:v>
                </c:pt>
                <c:pt idx="254">
                  <c:v>56</c:v>
                </c:pt>
                <c:pt idx="255">
                  <c:v>28</c:v>
                </c:pt>
                <c:pt idx="256">
                  <c:v>57</c:v>
                </c:pt>
                <c:pt idx="257">
                  <c:v>29</c:v>
                </c:pt>
                <c:pt idx="258">
                  <c:v>28</c:v>
                </c:pt>
                <c:pt idx="259">
                  <c:v>41</c:v>
                </c:pt>
                <c:pt idx="260">
                  <c:v>45</c:v>
                </c:pt>
                <c:pt idx="261">
                  <c:v>43</c:v>
                </c:pt>
                <c:pt idx="262">
                  <c:v>33</c:v>
                </c:pt>
                <c:pt idx="263">
                  <c:v>48</c:v>
                </c:pt>
                <c:pt idx="264">
                  <c:v>21</c:v>
                </c:pt>
                <c:pt idx="265">
                  <c:v>42</c:v>
                </c:pt>
                <c:pt idx="266">
                  <c:v>44</c:v>
                </c:pt>
                <c:pt idx="267">
                  <c:v>26</c:v>
                </c:pt>
                <c:pt idx="268">
                  <c:v>27</c:v>
                </c:pt>
                <c:pt idx="269">
                  <c:v>35</c:v>
                </c:pt>
                <c:pt idx="270">
                  <c:v>44</c:v>
                </c:pt>
                <c:pt idx="271">
                  <c:v>50</c:v>
                </c:pt>
                <c:pt idx="272">
                  <c:v>46</c:v>
                </c:pt>
                <c:pt idx="273">
                  <c:v>64</c:v>
                </c:pt>
                <c:pt idx="274">
                  <c:v>52</c:v>
                </c:pt>
                <c:pt idx="275">
                  <c:v>26</c:v>
                </c:pt>
                <c:pt idx="276">
                  <c:v>36</c:v>
                </c:pt>
                <c:pt idx="277">
                  <c:v>48</c:v>
                </c:pt>
                <c:pt idx="278">
                  <c:v>29</c:v>
                </c:pt>
                <c:pt idx="279">
                  <c:v>32</c:v>
                </c:pt>
                <c:pt idx="280">
                  <c:v>55</c:v>
                </c:pt>
                <c:pt idx="281">
                  <c:v>62</c:v>
                </c:pt>
                <c:pt idx="282">
                  <c:v>56</c:v>
                </c:pt>
                <c:pt idx="283">
                  <c:v>49</c:v>
                </c:pt>
                <c:pt idx="284">
                  <c:v>31</c:v>
                </c:pt>
                <c:pt idx="285">
                  <c:v>45</c:v>
                </c:pt>
                <c:pt idx="286">
                  <c:v>44</c:v>
                </c:pt>
                <c:pt idx="287">
                  <c:v>21</c:v>
                </c:pt>
                <c:pt idx="288">
                  <c:v>45</c:v>
                </c:pt>
                <c:pt idx="289">
                  <c:v>19</c:v>
                </c:pt>
                <c:pt idx="290">
                  <c:v>59</c:v>
                </c:pt>
                <c:pt idx="291">
                  <c:v>46</c:v>
                </c:pt>
                <c:pt idx="292">
                  <c:v>20</c:v>
                </c:pt>
                <c:pt idx="293">
                  <c:v>49</c:v>
                </c:pt>
                <c:pt idx="294">
                  <c:v>54</c:v>
                </c:pt>
                <c:pt idx="295">
                  <c:v>52</c:v>
                </c:pt>
                <c:pt idx="296">
                  <c:v>28</c:v>
                </c:pt>
                <c:pt idx="297">
                  <c:v>46</c:v>
                </c:pt>
                <c:pt idx="298">
                  <c:v>18</c:v>
                </c:pt>
                <c:pt idx="299">
                  <c:v>41</c:v>
                </c:pt>
                <c:pt idx="300">
                  <c:v>48</c:v>
                </c:pt>
                <c:pt idx="301">
                  <c:v>30</c:v>
                </c:pt>
                <c:pt idx="302">
                  <c:v>57</c:v>
                </c:pt>
                <c:pt idx="303">
                  <c:v>39</c:v>
                </c:pt>
                <c:pt idx="304">
                  <c:v>20</c:v>
                </c:pt>
                <c:pt idx="305">
                  <c:v>42</c:v>
                </c:pt>
                <c:pt idx="306">
                  <c:v>43</c:v>
                </c:pt>
                <c:pt idx="307">
                  <c:v>52</c:v>
                </c:pt>
                <c:pt idx="308">
                  <c:v>28</c:v>
                </c:pt>
                <c:pt idx="309">
                  <c:v>30</c:v>
                </c:pt>
                <c:pt idx="310">
                  <c:v>38</c:v>
                </c:pt>
                <c:pt idx="311">
                  <c:v>49</c:v>
                </c:pt>
                <c:pt idx="312">
                  <c:v>40</c:v>
                </c:pt>
                <c:pt idx="313">
                  <c:v>35</c:v>
                </c:pt>
                <c:pt idx="314">
                  <c:v>43</c:v>
                </c:pt>
                <c:pt idx="315">
                  <c:v>49</c:v>
                </c:pt>
                <c:pt idx="316">
                  <c:v>45</c:v>
                </c:pt>
                <c:pt idx="317">
                  <c:v>52</c:v>
                </c:pt>
                <c:pt idx="318">
                  <c:v>27</c:v>
                </c:pt>
                <c:pt idx="319">
                  <c:v>43</c:v>
                </c:pt>
                <c:pt idx="320">
                  <c:v>40</c:v>
                </c:pt>
                <c:pt idx="321">
                  <c:v>44</c:v>
                </c:pt>
                <c:pt idx="322">
                  <c:v>49</c:v>
                </c:pt>
                <c:pt idx="323">
                  <c:v>39</c:v>
                </c:pt>
                <c:pt idx="324">
                  <c:v>53</c:v>
                </c:pt>
                <c:pt idx="325">
                  <c:v>42</c:v>
                </c:pt>
                <c:pt idx="326">
                  <c:v>53</c:v>
                </c:pt>
                <c:pt idx="327">
                  <c:v>23</c:v>
                </c:pt>
                <c:pt idx="328">
                  <c:v>33</c:v>
                </c:pt>
                <c:pt idx="329">
                  <c:v>50</c:v>
                </c:pt>
                <c:pt idx="330">
                  <c:v>43</c:v>
                </c:pt>
                <c:pt idx="331">
                  <c:v>51</c:v>
                </c:pt>
                <c:pt idx="332">
                  <c:v>26</c:v>
                </c:pt>
                <c:pt idx="333">
                  <c:v>29</c:v>
                </c:pt>
                <c:pt idx="334">
                  <c:v>45</c:v>
                </c:pt>
                <c:pt idx="335">
                  <c:v>34</c:v>
                </c:pt>
                <c:pt idx="336">
                  <c:v>31</c:v>
                </c:pt>
                <c:pt idx="337">
                  <c:v>22</c:v>
                </c:pt>
                <c:pt idx="338">
                  <c:v>45</c:v>
                </c:pt>
                <c:pt idx="339">
                  <c:v>38</c:v>
                </c:pt>
                <c:pt idx="340">
                  <c:v>53</c:v>
                </c:pt>
                <c:pt idx="341">
                  <c:v>41</c:v>
                </c:pt>
                <c:pt idx="342">
                  <c:v>40</c:v>
                </c:pt>
                <c:pt idx="343">
                  <c:v>39</c:v>
                </c:pt>
                <c:pt idx="344">
                  <c:v>30</c:v>
                </c:pt>
                <c:pt idx="345">
                  <c:v>54</c:v>
                </c:pt>
                <c:pt idx="346">
                  <c:v>28</c:v>
                </c:pt>
                <c:pt idx="347">
                  <c:v>36</c:v>
                </c:pt>
                <c:pt idx="348">
                  <c:v>44</c:v>
                </c:pt>
                <c:pt idx="349">
                  <c:v>64</c:v>
                </c:pt>
                <c:pt idx="350">
                  <c:v>56</c:v>
                </c:pt>
                <c:pt idx="351">
                  <c:v>28</c:v>
                </c:pt>
                <c:pt idx="352">
                  <c:v>42</c:v>
                </c:pt>
                <c:pt idx="353">
                  <c:v>35</c:v>
                </c:pt>
                <c:pt idx="354">
                  <c:v>23</c:v>
                </c:pt>
                <c:pt idx="355">
                  <c:v>61</c:v>
                </c:pt>
                <c:pt idx="356">
                  <c:v>53</c:v>
                </c:pt>
                <c:pt idx="357">
                  <c:v>37</c:v>
                </c:pt>
                <c:pt idx="358">
                  <c:v>55</c:v>
                </c:pt>
                <c:pt idx="359">
                  <c:v>40</c:v>
                </c:pt>
                <c:pt idx="360">
                  <c:v>37</c:v>
                </c:pt>
                <c:pt idx="361">
                  <c:v>47</c:v>
                </c:pt>
                <c:pt idx="362">
                  <c:v>43</c:v>
                </c:pt>
                <c:pt idx="363">
                  <c:v>26</c:v>
                </c:pt>
                <c:pt idx="364">
                  <c:v>33</c:v>
                </c:pt>
                <c:pt idx="365">
                  <c:v>50</c:v>
                </c:pt>
                <c:pt idx="366">
                  <c:v>19</c:v>
                </c:pt>
                <c:pt idx="367">
                  <c:v>32</c:v>
                </c:pt>
                <c:pt idx="368">
                  <c:v>44</c:v>
                </c:pt>
                <c:pt idx="369">
                  <c:v>18</c:v>
                </c:pt>
                <c:pt idx="370">
                  <c:v>42</c:v>
                </c:pt>
                <c:pt idx="371">
                  <c:v>51</c:v>
                </c:pt>
                <c:pt idx="372">
                  <c:v>44</c:v>
                </c:pt>
                <c:pt idx="373">
                  <c:v>52</c:v>
                </c:pt>
                <c:pt idx="374">
                  <c:v>51</c:v>
                </c:pt>
                <c:pt idx="375">
                  <c:v>21</c:v>
                </c:pt>
                <c:pt idx="376">
                  <c:v>38</c:v>
                </c:pt>
                <c:pt idx="377">
                  <c:v>50</c:v>
                </c:pt>
                <c:pt idx="378">
                  <c:v>30</c:v>
                </c:pt>
                <c:pt idx="379">
                  <c:v>29</c:v>
                </c:pt>
                <c:pt idx="380">
                  <c:v>28</c:v>
                </c:pt>
                <c:pt idx="381">
                  <c:v>25</c:v>
                </c:pt>
                <c:pt idx="382">
                  <c:v>43</c:v>
                </c:pt>
                <c:pt idx="383">
                  <c:v>26</c:v>
                </c:pt>
                <c:pt idx="384">
                  <c:v>21</c:v>
                </c:pt>
                <c:pt idx="385">
                  <c:v>37</c:v>
                </c:pt>
                <c:pt idx="386">
                  <c:v>22</c:v>
                </c:pt>
                <c:pt idx="387">
                  <c:v>19</c:v>
                </c:pt>
                <c:pt idx="388">
                  <c:v>43</c:v>
                </c:pt>
                <c:pt idx="389">
                  <c:v>48</c:v>
                </c:pt>
                <c:pt idx="390">
                  <c:v>54</c:v>
                </c:pt>
                <c:pt idx="391">
                  <c:v>18</c:v>
                </c:pt>
                <c:pt idx="392">
                  <c:v>62</c:v>
                </c:pt>
                <c:pt idx="393">
                  <c:v>51</c:v>
                </c:pt>
                <c:pt idx="394">
                  <c:v>33</c:v>
                </c:pt>
                <c:pt idx="395">
                  <c:v>50</c:v>
                </c:pt>
                <c:pt idx="396">
                  <c:v>25</c:v>
                </c:pt>
                <c:pt idx="397">
                  <c:v>46</c:v>
                </c:pt>
                <c:pt idx="398">
                  <c:v>35</c:v>
                </c:pt>
                <c:pt idx="399">
                  <c:v>27</c:v>
                </c:pt>
                <c:pt idx="400">
                  <c:v>39</c:v>
                </c:pt>
                <c:pt idx="401">
                  <c:v>50</c:v>
                </c:pt>
                <c:pt idx="402">
                  <c:v>23</c:v>
                </c:pt>
                <c:pt idx="403">
                  <c:v>34</c:v>
                </c:pt>
                <c:pt idx="404">
                  <c:v>29</c:v>
                </c:pt>
                <c:pt idx="405">
                  <c:v>32</c:v>
                </c:pt>
                <c:pt idx="406">
                  <c:v>43</c:v>
                </c:pt>
                <c:pt idx="407">
                  <c:v>38</c:v>
                </c:pt>
                <c:pt idx="408">
                  <c:v>29</c:v>
                </c:pt>
                <c:pt idx="409">
                  <c:v>45</c:v>
                </c:pt>
                <c:pt idx="410">
                  <c:v>31</c:v>
                </c:pt>
                <c:pt idx="411">
                  <c:v>31</c:v>
                </c:pt>
                <c:pt idx="412">
                  <c:v>37</c:v>
                </c:pt>
                <c:pt idx="413">
                  <c:v>46</c:v>
                </c:pt>
                <c:pt idx="414">
                  <c:v>59</c:v>
                </c:pt>
                <c:pt idx="415">
                  <c:v>36</c:v>
                </c:pt>
                <c:pt idx="416">
                  <c:v>39</c:v>
                </c:pt>
                <c:pt idx="417">
                  <c:v>52</c:v>
                </c:pt>
                <c:pt idx="418">
                  <c:v>29</c:v>
                </c:pt>
                <c:pt idx="419">
                  <c:v>40</c:v>
                </c:pt>
                <c:pt idx="420">
                  <c:v>38</c:v>
                </c:pt>
                <c:pt idx="421">
                  <c:v>42</c:v>
                </c:pt>
                <c:pt idx="422">
                  <c:v>45</c:v>
                </c:pt>
                <c:pt idx="423">
                  <c:v>52</c:v>
                </c:pt>
                <c:pt idx="424">
                  <c:v>64</c:v>
                </c:pt>
                <c:pt idx="425">
                  <c:v>49</c:v>
                </c:pt>
                <c:pt idx="426">
                  <c:v>25</c:v>
                </c:pt>
                <c:pt idx="427">
                  <c:v>47</c:v>
                </c:pt>
                <c:pt idx="428">
                  <c:v>20</c:v>
                </c:pt>
                <c:pt idx="429">
                  <c:v>38</c:v>
                </c:pt>
                <c:pt idx="430">
                  <c:v>28</c:v>
                </c:pt>
                <c:pt idx="431">
                  <c:v>33</c:v>
                </c:pt>
                <c:pt idx="432">
                  <c:v>42</c:v>
                </c:pt>
                <c:pt idx="433">
                  <c:v>41</c:v>
                </c:pt>
                <c:pt idx="434">
                  <c:v>19</c:v>
                </c:pt>
                <c:pt idx="435">
                  <c:v>39</c:v>
                </c:pt>
                <c:pt idx="436">
                  <c:v>42</c:v>
                </c:pt>
                <c:pt idx="437">
                  <c:v>23</c:v>
                </c:pt>
                <c:pt idx="438">
                  <c:v>52</c:v>
                </c:pt>
                <c:pt idx="439">
                  <c:v>57</c:v>
                </c:pt>
                <c:pt idx="440">
                  <c:v>18</c:v>
                </c:pt>
                <c:pt idx="441">
                  <c:v>46</c:v>
                </c:pt>
                <c:pt idx="442">
                  <c:v>19</c:v>
                </c:pt>
                <c:pt idx="443">
                  <c:v>52</c:v>
                </c:pt>
                <c:pt idx="444">
                  <c:v>30</c:v>
                </c:pt>
                <c:pt idx="445">
                  <c:v>34</c:v>
                </c:pt>
                <c:pt idx="446">
                  <c:v>23</c:v>
                </c:pt>
                <c:pt idx="447">
                  <c:v>28</c:v>
                </c:pt>
                <c:pt idx="448">
                  <c:v>35</c:v>
                </c:pt>
                <c:pt idx="449">
                  <c:v>41</c:v>
                </c:pt>
                <c:pt idx="450">
                  <c:v>38</c:v>
                </c:pt>
                <c:pt idx="451">
                  <c:v>36</c:v>
                </c:pt>
                <c:pt idx="452">
                  <c:v>48</c:v>
                </c:pt>
                <c:pt idx="453">
                  <c:v>53</c:v>
                </c:pt>
                <c:pt idx="454">
                  <c:v>64</c:v>
                </c:pt>
                <c:pt idx="455">
                  <c:v>28</c:v>
                </c:pt>
                <c:pt idx="456">
                  <c:v>40</c:v>
                </c:pt>
                <c:pt idx="457">
                  <c:v>58</c:v>
                </c:pt>
                <c:pt idx="458">
                  <c:v>29</c:v>
                </c:pt>
                <c:pt idx="459">
                  <c:v>31</c:v>
                </c:pt>
                <c:pt idx="460">
                  <c:v>22</c:v>
                </c:pt>
                <c:pt idx="461">
                  <c:v>53</c:v>
                </c:pt>
                <c:pt idx="462">
                  <c:v>28</c:v>
                </c:pt>
                <c:pt idx="463">
                  <c:v>34</c:v>
                </c:pt>
                <c:pt idx="464">
                  <c:v>20</c:v>
                </c:pt>
                <c:pt idx="465">
                  <c:v>19</c:v>
                </c:pt>
                <c:pt idx="466">
                  <c:v>54</c:v>
                </c:pt>
                <c:pt idx="467">
                  <c:v>29</c:v>
                </c:pt>
                <c:pt idx="468">
                  <c:v>44</c:v>
                </c:pt>
                <c:pt idx="469">
                  <c:v>26</c:v>
                </c:pt>
                <c:pt idx="470">
                  <c:v>51</c:v>
                </c:pt>
                <c:pt idx="471">
                  <c:v>53</c:v>
                </c:pt>
                <c:pt idx="472">
                  <c:v>19</c:v>
                </c:pt>
                <c:pt idx="473">
                  <c:v>35</c:v>
                </c:pt>
                <c:pt idx="474">
                  <c:v>40</c:v>
                </c:pt>
                <c:pt idx="475">
                  <c:v>54</c:v>
                </c:pt>
                <c:pt idx="476">
                  <c:v>19</c:v>
                </c:pt>
                <c:pt idx="477">
                  <c:v>35</c:v>
                </c:pt>
                <c:pt idx="478">
                  <c:v>54</c:v>
                </c:pt>
                <c:pt idx="479">
                  <c:v>41</c:v>
                </c:pt>
                <c:pt idx="480">
                  <c:v>56</c:v>
                </c:pt>
                <c:pt idx="481">
                  <c:v>48</c:v>
                </c:pt>
                <c:pt idx="482">
                  <c:v>28</c:v>
                </c:pt>
                <c:pt idx="483">
                  <c:v>40</c:v>
                </c:pt>
                <c:pt idx="484">
                  <c:v>20</c:v>
                </c:pt>
                <c:pt idx="485">
                  <c:v>34</c:v>
                </c:pt>
                <c:pt idx="486">
                  <c:v>26</c:v>
                </c:pt>
                <c:pt idx="487">
                  <c:v>34</c:v>
                </c:pt>
                <c:pt idx="488">
                  <c:v>41</c:v>
                </c:pt>
                <c:pt idx="489">
                  <c:v>42</c:v>
                </c:pt>
                <c:pt idx="490">
                  <c:v>59</c:v>
                </c:pt>
                <c:pt idx="491">
                  <c:v>44</c:v>
                </c:pt>
                <c:pt idx="492">
                  <c:v>33</c:v>
                </c:pt>
                <c:pt idx="493">
                  <c:v>55</c:v>
                </c:pt>
                <c:pt idx="494">
                  <c:v>19</c:v>
                </c:pt>
                <c:pt idx="495">
                  <c:v>29</c:v>
                </c:pt>
                <c:pt idx="496">
                  <c:v>20</c:v>
                </c:pt>
                <c:pt idx="497">
                  <c:v>40</c:v>
                </c:pt>
                <c:pt idx="498">
                  <c:v>45</c:v>
                </c:pt>
                <c:pt idx="499">
                  <c:v>49</c:v>
                </c:pt>
                <c:pt idx="500">
                  <c:v>18</c:v>
                </c:pt>
                <c:pt idx="501">
                  <c:v>50</c:v>
                </c:pt>
                <c:pt idx="502">
                  <c:v>51</c:v>
                </c:pt>
                <c:pt idx="503">
                  <c:v>40</c:v>
                </c:pt>
                <c:pt idx="504">
                  <c:v>30</c:v>
                </c:pt>
                <c:pt idx="505">
                  <c:v>55</c:v>
                </c:pt>
                <c:pt idx="506">
                  <c:v>46</c:v>
                </c:pt>
                <c:pt idx="507">
                  <c:v>59</c:v>
                </c:pt>
                <c:pt idx="508">
                  <c:v>29</c:v>
                </c:pt>
                <c:pt idx="509">
                  <c:v>47</c:v>
                </c:pt>
                <c:pt idx="510">
                  <c:v>48</c:v>
                </c:pt>
                <c:pt idx="511">
                  <c:v>30</c:v>
                </c:pt>
                <c:pt idx="512">
                  <c:v>32</c:v>
                </c:pt>
                <c:pt idx="513">
                  <c:v>34</c:v>
                </c:pt>
                <c:pt idx="514">
                  <c:v>40</c:v>
                </c:pt>
                <c:pt idx="515">
                  <c:v>27</c:v>
                </c:pt>
                <c:pt idx="516">
                  <c:v>64</c:v>
                </c:pt>
                <c:pt idx="517">
                  <c:v>61</c:v>
                </c:pt>
                <c:pt idx="518">
                  <c:v>62</c:v>
                </c:pt>
                <c:pt idx="519">
                  <c:v>50</c:v>
                </c:pt>
                <c:pt idx="520">
                  <c:v>46</c:v>
                </c:pt>
                <c:pt idx="521">
                  <c:v>46</c:v>
                </c:pt>
                <c:pt idx="522">
                  <c:v>36</c:v>
                </c:pt>
                <c:pt idx="523">
                  <c:v>35</c:v>
                </c:pt>
                <c:pt idx="524">
                  <c:v>21</c:v>
                </c:pt>
                <c:pt idx="525">
                  <c:v>49</c:v>
                </c:pt>
                <c:pt idx="526">
                  <c:v>42</c:v>
                </c:pt>
                <c:pt idx="527">
                  <c:v>62</c:v>
                </c:pt>
                <c:pt idx="528">
                  <c:v>48</c:v>
                </c:pt>
                <c:pt idx="529">
                  <c:v>49</c:v>
                </c:pt>
                <c:pt idx="530">
                  <c:v>47</c:v>
                </c:pt>
                <c:pt idx="531">
                  <c:v>47</c:v>
                </c:pt>
                <c:pt idx="532">
                  <c:v>32</c:v>
                </c:pt>
                <c:pt idx="533">
                  <c:v>44</c:v>
                </c:pt>
                <c:pt idx="534">
                  <c:v>43</c:v>
                </c:pt>
                <c:pt idx="535">
                  <c:v>64</c:v>
                </c:pt>
                <c:pt idx="536">
                  <c:v>40</c:v>
                </c:pt>
                <c:pt idx="537">
                  <c:v>38</c:v>
                </c:pt>
                <c:pt idx="538">
                  <c:v>21</c:v>
                </c:pt>
                <c:pt idx="539">
                  <c:v>31</c:v>
                </c:pt>
                <c:pt idx="540">
                  <c:v>31</c:v>
                </c:pt>
                <c:pt idx="541">
                  <c:v>59</c:v>
                </c:pt>
                <c:pt idx="542">
                  <c:v>56</c:v>
                </c:pt>
                <c:pt idx="543">
                  <c:v>35</c:v>
                </c:pt>
                <c:pt idx="544">
                  <c:v>30</c:v>
                </c:pt>
                <c:pt idx="545">
                  <c:v>30</c:v>
                </c:pt>
                <c:pt idx="546">
                  <c:v>60</c:v>
                </c:pt>
                <c:pt idx="547">
                  <c:v>28</c:v>
                </c:pt>
                <c:pt idx="548">
                  <c:v>18</c:v>
                </c:pt>
                <c:pt idx="549">
                  <c:v>61</c:v>
                </c:pt>
                <c:pt idx="550">
                  <c:v>51</c:v>
                </c:pt>
                <c:pt idx="551">
                  <c:v>53</c:v>
                </c:pt>
                <c:pt idx="552">
                  <c:v>51</c:v>
                </c:pt>
                <c:pt idx="553">
                  <c:v>38</c:v>
                </c:pt>
                <c:pt idx="554">
                  <c:v>22</c:v>
                </c:pt>
                <c:pt idx="555">
                  <c:v>56</c:v>
                </c:pt>
                <c:pt idx="556">
                  <c:v>39</c:v>
                </c:pt>
                <c:pt idx="557">
                  <c:v>20</c:v>
                </c:pt>
                <c:pt idx="558">
                  <c:v>35</c:v>
                </c:pt>
                <c:pt idx="559">
                  <c:v>42</c:v>
                </c:pt>
                <c:pt idx="560">
                  <c:v>51</c:v>
                </c:pt>
                <c:pt idx="561">
                  <c:v>46</c:v>
                </c:pt>
                <c:pt idx="562">
                  <c:v>57</c:v>
                </c:pt>
                <c:pt idx="563">
                  <c:v>38</c:v>
                </c:pt>
                <c:pt idx="564">
                  <c:v>46</c:v>
                </c:pt>
                <c:pt idx="565">
                  <c:v>46</c:v>
                </c:pt>
                <c:pt idx="566">
                  <c:v>50</c:v>
                </c:pt>
                <c:pt idx="567">
                  <c:v>38</c:v>
                </c:pt>
                <c:pt idx="568">
                  <c:v>18</c:v>
                </c:pt>
                <c:pt idx="569">
                  <c:v>62</c:v>
                </c:pt>
                <c:pt idx="570">
                  <c:v>31</c:v>
                </c:pt>
                <c:pt idx="571">
                  <c:v>52</c:v>
                </c:pt>
                <c:pt idx="572">
                  <c:v>59</c:v>
                </c:pt>
                <c:pt idx="573">
                  <c:v>32</c:v>
                </c:pt>
                <c:pt idx="574">
                  <c:v>33</c:v>
                </c:pt>
                <c:pt idx="575">
                  <c:v>34</c:v>
                </c:pt>
                <c:pt idx="576">
                  <c:v>38</c:v>
                </c:pt>
                <c:pt idx="577">
                  <c:v>47</c:v>
                </c:pt>
                <c:pt idx="578">
                  <c:v>21</c:v>
                </c:pt>
                <c:pt idx="579">
                  <c:v>46</c:v>
                </c:pt>
                <c:pt idx="580">
                  <c:v>34</c:v>
                </c:pt>
                <c:pt idx="581">
                  <c:v>47</c:v>
                </c:pt>
                <c:pt idx="582">
                  <c:v>47</c:v>
                </c:pt>
                <c:pt idx="583">
                  <c:v>30</c:v>
                </c:pt>
                <c:pt idx="584">
                  <c:v>49</c:v>
                </c:pt>
                <c:pt idx="585">
                  <c:v>33</c:v>
                </c:pt>
                <c:pt idx="586">
                  <c:v>53</c:v>
                </c:pt>
                <c:pt idx="587">
                  <c:v>51</c:v>
                </c:pt>
                <c:pt idx="588">
                  <c:v>19</c:v>
                </c:pt>
                <c:pt idx="589">
                  <c:v>39</c:v>
                </c:pt>
                <c:pt idx="590">
                  <c:v>53</c:v>
                </c:pt>
                <c:pt idx="591">
                  <c:v>26</c:v>
                </c:pt>
                <c:pt idx="592">
                  <c:v>48</c:v>
                </c:pt>
                <c:pt idx="593">
                  <c:v>57</c:v>
                </c:pt>
                <c:pt idx="594">
                  <c:v>32</c:v>
                </c:pt>
                <c:pt idx="595">
                  <c:v>49</c:v>
                </c:pt>
                <c:pt idx="596">
                  <c:v>40</c:v>
                </c:pt>
                <c:pt idx="597">
                  <c:v>21</c:v>
                </c:pt>
                <c:pt idx="598">
                  <c:v>33</c:v>
                </c:pt>
                <c:pt idx="599">
                  <c:v>47</c:v>
                </c:pt>
                <c:pt idx="600">
                  <c:v>27</c:v>
                </c:pt>
                <c:pt idx="601">
                  <c:v>47</c:v>
                </c:pt>
                <c:pt idx="602">
                  <c:v>20</c:v>
                </c:pt>
                <c:pt idx="603">
                  <c:v>27</c:v>
                </c:pt>
                <c:pt idx="604">
                  <c:v>41</c:v>
                </c:pt>
                <c:pt idx="605">
                  <c:v>34</c:v>
                </c:pt>
                <c:pt idx="606">
                  <c:v>47</c:v>
                </c:pt>
                <c:pt idx="607">
                  <c:v>18</c:v>
                </c:pt>
                <c:pt idx="608">
                  <c:v>49</c:v>
                </c:pt>
                <c:pt idx="609">
                  <c:v>60</c:v>
                </c:pt>
                <c:pt idx="610">
                  <c:v>50</c:v>
                </c:pt>
                <c:pt idx="611">
                  <c:v>41</c:v>
                </c:pt>
                <c:pt idx="612">
                  <c:v>29</c:v>
                </c:pt>
                <c:pt idx="613">
                  <c:v>41</c:v>
                </c:pt>
                <c:pt idx="614">
                  <c:v>53</c:v>
                </c:pt>
                <c:pt idx="615">
                  <c:v>48</c:v>
                </c:pt>
                <c:pt idx="616">
                  <c:v>49</c:v>
                </c:pt>
                <c:pt idx="617">
                  <c:v>50</c:v>
                </c:pt>
                <c:pt idx="618">
                  <c:v>47</c:v>
                </c:pt>
                <c:pt idx="619">
                  <c:v>23</c:v>
                </c:pt>
                <c:pt idx="620">
                  <c:v>33</c:v>
                </c:pt>
                <c:pt idx="621">
                  <c:v>47</c:v>
                </c:pt>
                <c:pt idx="622">
                  <c:v>42</c:v>
                </c:pt>
                <c:pt idx="623">
                  <c:v>51</c:v>
                </c:pt>
                <c:pt idx="624">
                  <c:v>50</c:v>
                </c:pt>
                <c:pt idx="625">
                  <c:v>31</c:v>
                </c:pt>
                <c:pt idx="626">
                  <c:v>30</c:v>
                </c:pt>
                <c:pt idx="627">
                  <c:v>42</c:v>
                </c:pt>
                <c:pt idx="628">
                  <c:v>21</c:v>
                </c:pt>
                <c:pt idx="629">
                  <c:v>40</c:v>
                </c:pt>
                <c:pt idx="630">
                  <c:v>25</c:v>
                </c:pt>
                <c:pt idx="631">
                  <c:v>47</c:v>
                </c:pt>
                <c:pt idx="632">
                  <c:v>45</c:v>
                </c:pt>
                <c:pt idx="633">
                  <c:v>36</c:v>
                </c:pt>
                <c:pt idx="634">
                  <c:v>39</c:v>
                </c:pt>
                <c:pt idx="635">
                  <c:v>36</c:v>
                </c:pt>
                <c:pt idx="636">
                  <c:v>51</c:v>
                </c:pt>
                <c:pt idx="637">
                  <c:v>23</c:v>
                </c:pt>
                <c:pt idx="638">
                  <c:v>25</c:v>
                </c:pt>
                <c:pt idx="639">
                  <c:v>57</c:v>
                </c:pt>
                <c:pt idx="640">
                  <c:v>26</c:v>
                </c:pt>
                <c:pt idx="641">
                  <c:v>43</c:v>
                </c:pt>
                <c:pt idx="642">
                  <c:v>49</c:v>
                </c:pt>
                <c:pt idx="643">
                  <c:v>41</c:v>
                </c:pt>
                <c:pt idx="644">
                  <c:v>23</c:v>
                </c:pt>
                <c:pt idx="645">
                  <c:v>32</c:v>
                </c:pt>
                <c:pt idx="646">
                  <c:v>57</c:v>
                </c:pt>
                <c:pt idx="647">
                  <c:v>19</c:v>
                </c:pt>
                <c:pt idx="648">
                  <c:v>44</c:v>
                </c:pt>
                <c:pt idx="649">
                  <c:v>22</c:v>
                </c:pt>
                <c:pt idx="650">
                  <c:v>44</c:v>
                </c:pt>
                <c:pt idx="651">
                  <c:v>35</c:v>
                </c:pt>
                <c:pt idx="652">
                  <c:v>38</c:v>
                </c:pt>
                <c:pt idx="653">
                  <c:v>57</c:v>
                </c:pt>
                <c:pt idx="654">
                  <c:v>41</c:v>
                </c:pt>
                <c:pt idx="655">
                  <c:v>26</c:v>
                </c:pt>
                <c:pt idx="656">
                  <c:v>39</c:v>
                </c:pt>
                <c:pt idx="657">
                  <c:v>50</c:v>
                </c:pt>
                <c:pt idx="658">
                  <c:v>56</c:v>
                </c:pt>
                <c:pt idx="659">
                  <c:v>37</c:v>
                </c:pt>
                <c:pt idx="660">
                  <c:v>30</c:v>
                </c:pt>
                <c:pt idx="661">
                  <c:v>34</c:v>
                </c:pt>
                <c:pt idx="662">
                  <c:v>31</c:v>
                </c:pt>
                <c:pt idx="663">
                  <c:v>54</c:v>
                </c:pt>
                <c:pt idx="664">
                  <c:v>24</c:v>
                </c:pt>
                <c:pt idx="665">
                  <c:v>43</c:v>
                </c:pt>
                <c:pt idx="666">
                  <c:v>48</c:v>
                </c:pt>
                <c:pt idx="667">
                  <c:v>19</c:v>
                </c:pt>
                <c:pt idx="668">
                  <c:v>63</c:v>
                </c:pt>
                <c:pt idx="669">
                  <c:v>35</c:v>
                </c:pt>
                <c:pt idx="670">
                  <c:v>44</c:v>
                </c:pt>
                <c:pt idx="671">
                  <c:v>26</c:v>
                </c:pt>
                <c:pt idx="672">
                  <c:v>54</c:v>
                </c:pt>
                <c:pt idx="673">
                  <c:v>27</c:v>
                </c:pt>
                <c:pt idx="674">
                  <c:v>44</c:v>
                </c:pt>
                <c:pt idx="675">
                  <c:v>45</c:v>
                </c:pt>
                <c:pt idx="676">
                  <c:v>26</c:v>
                </c:pt>
                <c:pt idx="677">
                  <c:v>38</c:v>
                </c:pt>
                <c:pt idx="678">
                  <c:v>47</c:v>
                </c:pt>
                <c:pt idx="679">
                  <c:v>51</c:v>
                </c:pt>
                <c:pt idx="680">
                  <c:v>48</c:v>
                </c:pt>
                <c:pt idx="681">
                  <c:v>19</c:v>
                </c:pt>
                <c:pt idx="682">
                  <c:v>47</c:v>
                </c:pt>
                <c:pt idx="683">
                  <c:v>18</c:v>
                </c:pt>
                <c:pt idx="684">
                  <c:v>47</c:v>
                </c:pt>
                <c:pt idx="685">
                  <c:v>19</c:v>
                </c:pt>
                <c:pt idx="686">
                  <c:v>46</c:v>
                </c:pt>
                <c:pt idx="687">
                  <c:v>45</c:v>
                </c:pt>
                <c:pt idx="688">
                  <c:v>55</c:v>
                </c:pt>
                <c:pt idx="689">
                  <c:v>22</c:v>
                </c:pt>
                <c:pt idx="690">
                  <c:v>25</c:v>
                </c:pt>
                <c:pt idx="691">
                  <c:v>44</c:v>
                </c:pt>
                <c:pt idx="692">
                  <c:v>49</c:v>
                </c:pt>
                <c:pt idx="693">
                  <c:v>32</c:v>
                </c:pt>
                <c:pt idx="694">
                  <c:v>57</c:v>
                </c:pt>
                <c:pt idx="695">
                  <c:v>59</c:v>
                </c:pt>
                <c:pt idx="696">
                  <c:v>42</c:v>
                </c:pt>
                <c:pt idx="697">
                  <c:v>63</c:v>
                </c:pt>
                <c:pt idx="698">
                  <c:v>54</c:v>
                </c:pt>
                <c:pt idx="699">
                  <c:v>37</c:v>
                </c:pt>
                <c:pt idx="700">
                  <c:v>32</c:v>
                </c:pt>
                <c:pt idx="701">
                  <c:v>47</c:v>
                </c:pt>
                <c:pt idx="702">
                  <c:v>32</c:v>
                </c:pt>
                <c:pt idx="703">
                  <c:v>38</c:v>
                </c:pt>
                <c:pt idx="704">
                  <c:v>32</c:v>
                </c:pt>
                <c:pt idx="705">
                  <c:v>52</c:v>
                </c:pt>
                <c:pt idx="706">
                  <c:v>25</c:v>
                </c:pt>
                <c:pt idx="707">
                  <c:v>29</c:v>
                </c:pt>
                <c:pt idx="708">
                  <c:v>26</c:v>
                </c:pt>
                <c:pt idx="709">
                  <c:v>54</c:v>
                </c:pt>
                <c:pt idx="710">
                  <c:v>55</c:v>
                </c:pt>
                <c:pt idx="711">
                  <c:v>33</c:v>
                </c:pt>
                <c:pt idx="712">
                  <c:v>27</c:v>
                </c:pt>
                <c:pt idx="713">
                  <c:v>23</c:v>
                </c:pt>
                <c:pt idx="714">
                  <c:v>34</c:v>
                </c:pt>
                <c:pt idx="715">
                  <c:v>44</c:v>
                </c:pt>
                <c:pt idx="716">
                  <c:v>50</c:v>
                </c:pt>
                <c:pt idx="717">
                  <c:v>55</c:v>
                </c:pt>
                <c:pt idx="718">
                  <c:v>35</c:v>
                </c:pt>
                <c:pt idx="719">
                  <c:v>43</c:v>
                </c:pt>
                <c:pt idx="720">
                  <c:v>30</c:v>
                </c:pt>
                <c:pt idx="721">
                  <c:v>41</c:v>
                </c:pt>
                <c:pt idx="722">
                  <c:v>37</c:v>
                </c:pt>
                <c:pt idx="723">
                  <c:v>18</c:v>
                </c:pt>
                <c:pt idx="724">
                  <c:v>52</c:v>
                </c:pt>
                <c:pt idx="725">
                  <c:v>40</c:v>
                </c:pt>
                <c:pt idx="726">
                  <c:v>42</c:v>
                </c:pt>
                <c:pt idx="727">
                  <c:v>48</c:v>
                </c:pt>
                <c:pt idx="728">
                  <c:v>23</c:v>
                </c:pt>
                <c:pt idx="729">
                  <c:v>43</c:v>
                </c:pt>
                <c:pt idx="730">
                  <c:v>41</c:v>
                </c:pt>
                <c:pt idx="731">
                  <c:v>58</c:v>
                </c:pt>
                <c:pt idx="732">
                  <c:v>40</c:v>
                </c:pt>
                <c:pt idx="733">
                  <c:v>51</c:v>
                </c:pt>
                <c:pt idx="734">
                  <c:v>35</c:v>
                </c:pt>
                <c:pt idx="735">
                  <c:v>37</c:v>
                </c:pt>
                <c:pt idx="736">
                  <c:v>59</c:v>
                </c:pt>
                <c:pt idx="737">
                  <c:v>36</c:v>
                </c:pt>
                <c:pt idx="738">
                  <c:v>27</c:v>
                </c:pt>
                <c:pt idx="739">
                  <c:v>46</c:v>
                </c:pt>
                <c:pt idx="740">
                  <c:v>30</c:v>
                </c:pt>
                <c:pt idx="741">
                  <c:v>41</c:v>
                </c:pt>
                <c:pt idx="742">
                  <c:v>33</c:v>
                </c:pt>
                <c:pt idx="743">
                  <c:v>25</c:v>
                </c:pt>
                <c:pt idx="744">
                  <c:v>32</c:v>
                </c:pt>
                <c:pt idx="745">
                  <c:v>54</c:v>
                </c:pt>
                <c:pt idx="746">
                  <c:v>28</c:v>
                </c:pt>
                <c:pt idx="747">
                  <c:v>41</c:v>
                </c:pt>
                <c:pt idx="748">
                  <c:v>43</c:v>
                </c:pt>
                <c:pt idx="749">
                  <c:v>26</c:v>
                </c:pt>
                <c:pt idx="750">
                  <c:v>35</c:v>
                </c:pt>
                <c:pt idx="751">
                  <c:v>39</c:v>
                </c:pt>
                <c:pt idx="752">
                  <c:v>18</c:v>
                </c:pt>
                <c:pt idx="753">
                  <c:v>61</c:v>
                </c:pt>
                <c:pt idx="754">
                  <c:v>36</c:v>
                </c:pt>
                <c:pt idx="755">
                  <c:v>44</c:v>
                </c:pt>
                <c:pt idx="756">
                  <c:v>20</c:v>
                </c:pt>
                <c:pt idx="757">
                  <c:v>19</c:v>
                </c:pt>
                <c:pt idx="758">
                  <c:v>25</c:v>
                </c:pt>
                <c:pt idx="759">
                  <c:v>42</c:v>
                </c:pt>
                <c:pt idx="760">
                  <c:v>34</c:v>
                </c:pt>
                <c:pt idx="761">
                  <c:v>18</c:v>
                </c:pt>
                <c:pt idx="762">
                  <c:v>31</c:v>
                </c:pt>
                <c:pt idx="763">
                  <c:v>51</c:v>
                </c:pt>
                <c:pt idx="764">
                  <c:v>19</c:v>
                </c:pt>
                <c:pt idx="765">
                  <c:v>33</c:v>
                </c:pt>
                <c:pt idx="766">
                  <c:v>32</c:v>
                </c:pt>
                <c:pt idx="767">
                  <c:v>31</c:v>
                </c:pt>
                <c:pt idx="768">
                  <c:v>60</c:v>
                </c:pt>
                <c:pt idx="769">
                  <c:v>25</c:v>
                </c:pt>
                <c:pt idx="770">
                  <c:v>62</c:v>
                </c:pt>
                <c:pt idx="771">
                  <c:v>23</c:v>
                </c:pt>
                <c:pt idx="772">
                  <c:v>56</c:v>
                </c:pt>
                <c:pt idx="773">
                  <c:v>27</c:v>
                </c:pt>
                <c:pt idx="774">
                  <c:v>23</c:v>
                </c:pt>
                <c:pt idx="775">
                  <c:v>56</c:v>
                </c:pt>
                <c:pt idx="776">
                  <c:v>30</c:v>
                </c:pt>
                <c:pt idx="777">
                  <c:v>60</c:v>
                </c:pt>
                <c:pt idx="778">
                  <c:v>18</c:v>
                </c:pt>
                <c:pt idx="779">
                  <c:v>63</c:v>
                </c:pt>
                <c:pt idx="780">
                  <c:v>22</c:v>
                </c:pt>
                <c:pt idx="781">
                  <c:v>18</c:v>
                </c:pt>
                <c:pt idx="782">
                  <c:v>63</c:v>
                </c:pt>
                <c:pt idx="783">
                  <c:v>19</c:v>
                </c:pt>
                <c:pt idx="784">
                  <c:v>26</c:v>
                </c:pt>
                <c:pt idx="785">
                  <c:v>60</c:v>
                </c:pt>
                <c:pt idx="786">
                  <c:v>24</c:v>
                </c:pt>
                <c:pt idx="787">
                  <c:v>55</c:v>
                </c:pt>
                <c:pt idx="788">
                  <c:v>28</c:v>
                </c:pt>
                <c:pt idx="789">
                  <c:v>60</c:v>
                </c:pt>
                <c:pt idx="790">
                  <c:v>18</c:v>
                </c:pt>
                <c:pt idx="791">
                  <c:v>36</c:v>
                </c:pt>
                <c:pt idx="792">
                  <c:v>20</c:v>
                </c:pt>
                <c:pt idx="793">
                  <c:v>19</c:v>
                </c:pt>
                <c:pt idx="794">
                  <c:v>40</c:v>
                </c:pt>
                <c:pt idx="795">
                  <c:v>27</c:v>
                </c:pt>
                <c:pt idx="796">
                  <c:v>57</c:v>
                </c:pt>
                <c:pt idx="797">
                  <c:v>21</c:v>
                </c:pt>
                <c:pt idx="798">
                  <c:v>22</c:v>
                </c:pt>
                <c:pt idx="799">
                  <c:v>41</c:v>
                </c:pt>
                <c:pt idx="800">
                  <c:v>45</c:v>
                </c:pt>
                <c:pt idx="801">
                  <c:v>57</c:v>
                </c:pt>
                <c:pt idx="802">
                  <c:v>56</c:v>
                </c:pt>
                <c:pt idx="803">
                  <c:v>46</c:v>
                </c:pt>
                <c:pt idx="804">
                  <c:v>55</c:v>
                </c:pt>
                <c:pt idx="805">
                  <c:v>21</c:v>
                </c:pt>
                <c:pt idx="806">
                  <c:v>55</c:v>
                </c:pt>
                <c:pt idx="807">
                  <c:v>56</c:v>
                </c:pt>
                <c:pt idx="808">
                  <c:v>38</c:v>
                </c:pt>
                <c:pt idx="809">
                  <c:v>41</c:v>
                </c:pt>
                <c:pt idx="810">
                  <c:v>30</c:v>
                </c:pt>
                <c:pt idx="811">
                  <c:v>18</c:v>
                </c:pt>
                <c:pt idx="812">
                  <c:v>29</c:v>
                </c:pt>
                <c:pt idx="813">
                  <c:v>63</c:v>
                </c:pt>
                <c:pt idx="814">
                  <c:v>37</c:v>
                </c:pt>
                <c:pt idx="815">
                  <c:v>21</c:v>
                </c:pt>
                <c:pt idx="816">
                  <c:v>60</c:v>
                </c:pt>
                <c:pt idx="817">
                  <c:v>58</c:v>
                </c:pt>
                <c:pt idx="818">
                  <c:v>49</c:v>
                </c:pt>
                <c:pt idx="819">
                  <c:v>18</c:v>
                </c:pt>
                <c:pt idx="820">
                  <c:v>20</c:v>
                </c:pt>
                <c:pt idx="821">
                  <c:v>26</c:v>
                </c:pt>
                <c:pt idx="822">
                  <c:v>19</c:v>
                </c:pt>
                <c:pt idx="823">
                  <c:v>52</c:v>
                </c:pt>
                <c:pt idx="824">
                  <c:v>59</c:v>
                </c:pt>
                <c:pt idx="825">
                  <c:v>61</c:v>
                </c:pt>
                <c:pt idx="826">
                  <c:v>19</c:v>
                </c:pt>
                <c:pt idx="827">
                  <c:v>20</c:v>
                </c:pt>
                <c:pt idx="828">
                  <c:v>22</c:v>
                </c:pt>
                <c:pt idx="829">
                  <c:v>19</c:v>
                </c:pt>
                <c:pt idx="830">
                  <c:v>22</c:v>
                </c:pt>
                <c:pt idx="831">
                  <c:v>22</c:v>
                </c:pt>
                <c:pt idx="832">
                  <c:v>48</c:v>
                </c:pt>
                <c:pt idx="833">
                  <c:v>42</c:v>
                </c:pt>
                <c:pt idx="834">
                  <c:v>44</c:v>
                </c:pt>
                <c:pt idx="835">
                  <c:v>48</c:v>
                </c:pt>
                <c:pt idx="836">
                  <c:v>18</c:v>
                </c:pt>
                <c:pt idx="837">
                  <c:v>30</c:v>
                </c:pt>
                <c:pt idx="838">
                  <c:v>42</c:v>
                </c:pt>
                <c:pt idx="839">
                  <c:v>18</c:v>
                </c:pt>
                <c:pt idx="840">
                  <c:v>37</c:v>
                </c:pt>
                <c:pt idx="841">
                  <c:v>63</c:v>
                </c:pt>
                <c:pt idx="842">
                  <c:v>49</c:v>
                </c:pt>
                <c:pt idx="843">
                  <c:v>18</c:v>
                </c:pt>
                <c:pt idx="844">
                  <c:v>24</c:v>
                </c:pt>
                <c:pt idx="845">
                  <c:v>63</c:v>
                </c:pt>
                <c:pt idx="846">
                  <c:v>58</c:v>
                </c:pt>
                <c:pt idx="847">
                  <c:v>18</c:v>
                </c:pt>
                <c:pt idx="848">
                  <c:v>44</c:v>
                </c:pt>
                <c:pt idx="849">
                  <c:v>61</c:v>
                </c:pt>
                <c:pt idx="850">
                  <c:v>36</c:v>
                </c:pt>
                <c:pt idx="851">
                  <c:v>25</c:v>
                </c:pt>
                <c:pt idx="852">
                  <c:v>18</c:v>
                </c:pt>
                <c:pt idx="853">
                  <c:v>19</c:v>
                </c:pt>
                <c:pt idx="854">
                  <c:v>39</c:v>
                </c:pt>
                <c:pt idx="855">
                  <c:v>51</c:v>
                </c:pt>
                <c:pt idx="856">
                  <c:v>64</c:v>
                </c:pt>
                <c:pt idx="857">
                  <c:v>19</c:v>
                </c:pt>
                <c:pt idx="858">
                  <c:v>60</c:v>
                </c:pt>
                <c:pt idx="859">
                  <c:v>27</c:v>
                </c:pt>
                <c:pt idx="860">
                  <c:v>46</c:v>
                </c:pt>
                <c:pt idx="861">
                  <c:v>59</c:v>
                </c:pt>
                <c:pt idx="862">
                  <c:v>63</c:v>
                </c:pt>
                <c:pt idx="863">
                  <c:v>53</c:v>
                </c:pt>
                <c:pt idx="864">
                  <c:v>27</c:v>
                </c:pt>
                <c:pt idx="865">
                  <c:v>24</c:v>
                </c:pt>
                <c:pt idx="866">
                  <c:v>53</c:v>
                </c:pt>
                <c:pt idx="867">
                  <c:v>19</c:v>
                </c:pt>
                <c:pt idx="868">
                  <c:v>42</c:v>
                </c:pt>
                <c:pt idx="869">
                  <c:v>28</c:v>
                </c:pt>
                <c:pt idx="870">
                  <c:v>58</c:v>
                </c:pt>
                <c:pt idx="871">
                  <c:v>19</c:v>
                </c:pt>
                <c:pt idx="872">
                  <c:v>18</c:v>
                </c:pt>
                <c:pt idx="873">
                  <c:v>19</c:v>
                </c:pt>
                <c:pt idx="874">
                  <c:v>63</c:v>
                </c:pt>
                <c:pt idx="875">
                  <c:v>54</c:v>
                </c:pt>
                <c:pt idx="876">
                  <c:v>60</c:v>
                </c:pt>
                <c:pt idx="877">
                  <c:v>24</c:v>
                </c:pt>
                <c:pt idx="878">
                  <c:v>50</c:v>
                </c:pt>
                <c:pt idx="879">
                  <c:v>56</c:v>
                </c:pt>
                <c:pt idx="880">
                  <c:v>38</c:v>
                </c:pt>
                <c:pt idx="881">
                  <c:v>19</c:v>
                </c:pt>
                <c:pt idx="882">
                  <c:v>58</c:v>
                </c:pt>
                <c:pt idx="883">
                  <c:v>19</c:v>
                </c:pt>
                <c:pt idx="884">
                  <c:v>25</c:v>
                </c:pt>
                <c:pt idx="885">
                  <c:v>22</c:v>
                </c:pt>
                <c:pt idx="886">
                  <c:v>52</c:v>
                </c:pt>
                <c:pt idx="887">
                  <c:v>63</c:v>
                </c:pt>
                <c:pt idx="888">
                  <c:v>28</c:v>
                </c:pt>
                <c:pt idx="889">
                  <c:v>22</c:v>
                </c:pt>
                <c:pt idx="890">
                  <c:v>18</c:v>
                </c:pt>
                <c:pt idx="891">
                  <c:v>19</c:v>
                </c:pt>
                <c:pt idx="892">
                  <c:v>58</c:v>
                </c:pt>
                <c:pt idx="893">
                  <c:v>50</c:v>
                </c:pt>
                <c:pt idx="894">
                  <c:v>19</c:v>
                </c:pt>
                <c:pt idx="895">
                  <c:v>49</c:v>
                </c:pt>
                <c:pt idx="896">
                  <c:v>27</c:v>
                </c:pt>
                <c:pt idx="897">
                  <c:v>52</c:v>
                </c:pt>
                <c:pt idx="898">
                  <c:v>50</c:v>
                </c:pt>
                <c:pt idx="899">
                  <c:v>54</c:v>
                </c:pt>
                <c:pt idx="900">
                  <c:v>44</c:v>
                </c:pt>
                <c:pt idx="901">
                  <c:v>34</c:v>
                </c:pt>
                <c:pt idx="902">
                  <c:v>57</c:v>
                </c:pt>
                <c:pt idx="903">
                  <c:v>29</c:v>
                </c:pt>
                <c:pt idx="904">
                  <c:v>52</c:v>
                </c:pt>
                <c:pt idx="905">
                  <c:v>52</c:v>
                </c:pt>
                <c:pt idx="906">
                  <c:v>61</c:v>
                </c:pt>
                <c:pt idx="907">
                  <c:v>56</c:v>
                </c:pt>
                <c:pt idx="908">
                  <c:v>64</c:v>
                </c:pt>
                <c:pt idx="909">
                  <c:v>60</c:v>
                </c:pt>
                <c:pt idx="910">
                  <c:v>24</c:v>
                </c:pt>
                <c:pt idx="911">
                  <c:v>62</c:v>
                </c:pt>
                <c:pt idx="912">
                  <c:v>60</c:v>
                </c:pt>
                <c:pt idx="913">
                  <c:v>63</c:v>
                </c:pt>
                <c:pt idx="914">
                  <c:v>19</c:v>
                </c:pt>
                <c:pt idx="915">
                  <c:v>57</c:v>
                </c:pt>
                <c:pt idx="916">
                  <c:v>50</c:v>
                </c:pt>
                <c:pt idx="917">
                  <c:v>30</c:v>
                </c:pt>
                <c:pt idx="918">
                  <c:v>33</c:v>
                </c:pt>
                <c:pt idx="919">
                  <c:v>18</c:v>
                </c:pt>
                <c:pt idx="920">
                  <c:v>46</c:v>
                </c:pt>
                <c:pt idx="921">
                  <c:v>23</c:v>
                </c:pt>
                <c:pt idx="922">
                  <c:v>18</c:v>
                </c:pt>
                <c:pt idx="923">
                  <c:v>19</c:v>
                </c:pt>
                <c:pt idx="924">
                  <c:v>61</c:v>
                </c:pt>
                <c:pt idx="925">
                  <c:v>57</c:v>
                </c:pt>
                <c:pt idx="926">
                  <c:v>20</c:v>
                </c:pt>
                <c:pt idx="927">
                  <c:v>23</c:v>
                </c:pt>
                <c:pt idx="928">
                  <c:v>24</c:v>
                </c:pt>
                <c:pt idx="929">
                  <c:v>55</c:v>
                </c:pt>
                <c:pt idx="930">
                  <c:v>55</c:v>
                </c:pt>
                <c:pt idx="931">
                  <c:v>19</c:v>
                </c:pt>
                <c:pt idx="932">
                  <c:v>58</c:v>
                </c:pt>
                <c:pt idx="933">
                  <c:v>26</c:v>
                </c:pt>
                <c:pt idx="934">
                  <c:v>19</c:v>
                </c:pt>
                <c:pt idx="935">
                  <c:v>46</c:v>
                </c:pt>
                <c:pt idx="936">
                  <c:v>21</c:v>
                </c:pt>
                <c:pt idx="937">
                  <c:v>18</c:v>
                </c:pt>
                <c:pt idx="938">
                  <c:v>51</c:v>
                </c:pt>
                <c:pt idx="939">
                  <c:v>64</c:v>
                </c:pt>
                <c:pt idx="940">
                  <c:v>31</c:v>
                </c:pt>
                <c:pt idx="941">
                  <c:v>33</c:v>
                </c:pt>
                <c:pt idx="942">
                  <c:v>19</c:v>
                </c:pt>
                <c:pt idx="943">
                  <c:v>19</c:v>
                </c:pt>
                <c:pt idx="944">
                  <c:v>52</c:v>
                </c:pt>
                <c:pt idx="945">
                  <c:v>63</c:v>
                </c:pt>
                <c:pt idx="946">
                  <c:v>64</c:v>
                </c:pt>
                <c:pt idx="947">
                  <c:v>61</c:v>
                </c:pt>
                <c:pt idx="948">
                  <c:v>25</c:v>
                </c:pt>
                <c:pt idx="949">
                  <c:v>18</c:v>
                </c:pt>
                <c:pt idx="950">
                  <c:v>19</c:v>
                </c:pt>
                <c:pt idx="951">
                  <c:v>42</c:v>
                </c:pt>
                <c:pt idx="952">
                  <c:v>60</c:v>
                </c:pt>
                <c:pt idx="953">
                  <c:v>22</c:v>
                </c:pt>
                <c:pt idx="954">
                  <c:v>26</c:v>
                </c:pt>
                <c:pt idx="955">
                  <c:v>33</c:v>
                </c:pt>
                <c:pt idx="956">
                  <c:v>18</c:v>
                </c:pt>
                <c:pt idx="957">
                  <c:v>45</c:v>
                </c:pt>
                <c:pt idx="958">
                  <c:v>60</c:v>
                </c:pt>
                <c:pt idx="959">
                  <c:v>56</c:v>
                </c:pt>
                <c:pt idx="960">
                  <c:v>40</c:v>
                </c:pt>
                <c:pt idx="961">
                  <c:v>24</c:v>
                </c:pt>
                <c:pt idx="962">
                  <c:v>20</c:v>
                </c:pt>
                <c:pt idx="963">
                  <c:v>59</c:v>
                </c:pt>
                <c:pt idx="964">
                  <c:v>57</c:v>
                </c:pt>
                <c:pt idx="965">
                  <c:v>56</c:v>
                </c:pt>
                <c:pt idx="966">
                  <c:v>42</c:v>
                </c:pt>
                <c:pt idx="967">
                  <c:v>56</c:v>
                </c:pt>
                <c:pt idx="968">
                  <c:v>19</c:v>
                </c:pt>
                <c:pt idx="969">
                  <c:v>27</c:v>
                </c:pt>
                <c:pt idx="970">
                  <c:v>18</c:v>
                </c:pt>
                <c:pt idx="971">
                  <c:v>19</c:v>
                </c:pt>
                <c:pt idx="972">
                  <c:v>47</c:v>
                </c:pt>
                <c:pt idx="973">
                  <c:v>24</c:v>
                </c:pt>
                <c:pt idx="974">
                  <c:v>25</c:v>
                </c:pt>
                <c:pt idx="975">
                  <c:v>21</c:v>
                </c:pt>
                <c:pt idx="976">
                  <c:v>23</c:v>
                </c:pt>
                <c:pt idx="977">
                  <c:v>18</c:v>
                </c:pt>
                <c:pt idx="978">
                  <c:v>31</c:v>
                </c:pt>
                <c:pt idx="979">
                  <c:v>19</c:v>
                </c:pt>
                <c:pt idx="980">
                  <c:v>44</c:v>
                </c:pt>
                <c:pt idx="981">
                  <c:v>19</c:v>
                </c:pt>
                <c:pt idx="982">
                  <c:v>61</c:v>
                </c:pt>
                <c:pt idx="983">
                  <c:v>18</c:v>
                </c:pt>
                <c:pt idx="984">
                  <c:v>61</c:v>
                </c:pt>
                <c:pt idx="985">
                  <c:v>20</c:v>
                </c:pt>
                <c:pt idx="986">
                  <c:v>62</c:v>
                </c:pt>
                <c:pt idx="987">
                  <c:v>29</c:v>
                </c:pt>
                <c:pt idx="988">
                  <c:v>43</c:v>
                </c:pt>
                <c:pt idx="989">
                  <c:v>19</c:v>
                </c:pt>
                <c:pt idx="990">
                  <c:v>24</c:v>
                </c:pt>
                <c:pt idx="991">
                  <c:v>57</c:v>
                </c:pt>
                <c:pt idx="992">
                  <c:v>27</c:v>
                </c:pt>
                <c:pt idx="993">
                  <c:v>51</c:v>
                </c:pt>
                <c:pt idx="994">
                  <c:v>19</c:v>
                </c:pt>
                <c:pt idx="995">
                  <c:v>58</c:v>
                </c:pt>
                <c:pt idx="996">
                  <c:v>31</c:v>
                </c:pt>
                <c:pt idx="997">
                  <c:v>50</c:v>
                </c:pt>
                <c:pt idx="998">
                  <c:v>32</c:v>
                </c:pt>
                <c:pt idx="999">
                  <c:v>51</c:v>
                </c:pt>
                <c:pt idx="1000">
                  <c:v>38</c:v>
                </c:pt>
                <c:pt idx="1001">
                  <c:v>18</c:v>
                </c:pt>
                <c:pt idx="1002">
                  <c:v>18</c:v>
                </c:pt>
                <c:pt idx="1003">
                  <c:v>62</c:v>
                </c:pt>
                <c:pt idx="1004">
                  <c:v>37</c:v>
                </c:pt>
                <c:pt idx="1005">
                  <c:v>64</c:v>
                </c:pt>
                <c:pt idx="1006">
                  <c:v>53</c:v>
                </c:pt>
                <c:pt idx="1007">
                  <c:v>63</c:v>
                </c:pt>
                <c:pt idx="1008">
                  <c:v>54</c:v>
                </c:pt>
                <c:pt idx="1009">
                  <c:v>54</c:v>
                </c:pt>
                <c:pt idx="1010">
                  <c:v>28</c:v>
                </c:pt>
                <c:pt idx="1011">
                  <c:v>25</c:v>
                </c:pt>
                <c:pt idx="1012">
                  <c:v>43</c:v>
                </c:pt>
                <c:pt idx="1013">
                  <c:v>63</c:v>
                </c:pt>
                <c:pt idx="1014">
                  <c:v>32</c:v>
                </c:pt>
                <c:pt idx="1015">
                  <c:v>62</c:v>
                </c:pt>
                <c:pt idx="1016">
                  <c:v>25</c:v>
                </c:pt>
                <c:pt idx="1017">
                  <c:v>34</c:v>
                </c:pt>
                <c:pt idx="1018">
                  <c:v>19</c:v>
                </c:pt>
                <c:pt idx="1019">
                  <c:v>54</c:v>
                </c:pt>
                <c:pt idx="1020">
                  <c:v>27</c:v>
                </c:pt>
                <c:pt idx="1021">
                  <c:v>19</c:v>
                </c:pt>
                <c:pt idx="1022">
                  <c:v>31</c:v>
                </c:pt>
                <c:pt idx="1023">
                  <c:v>58</c:v>
                </c:pt>
                <c:pt idx="1024">
                  <c:v>22</c:v>
                </c:pt>
                <c:pt idx="1025">
                  <c:v>25</c:v>
                </c:pt>
                <c:pt idx="1026">
                  <c:v>19</c:v>
                </c:pt>
                <c:pt idx="1027">
                  <c:v>19</c:v>
                </c:pt>
                <c:pt idx="1028">
                  <c:v>61</c:v>
                </c:pt>
                <c:pt idx="1029">
                  <c:v>58</c:v>
                </c:pt>
                <c:pt idx="1030">
                  <c:v>41</c:v>
                </c:pt>
                <c:pt idx="1031">
                  <c:v>18</c:v>
                </c:pt>
                <c:pt idx="1032">
                  <c:v>51</c:v>
                </c:pt>
                <c:pt idx="1033">
                  <c:v>56</c:v>
                </c:pt>
                <c:pt idx="1034">
                  <c:v>19</c:v>
                </c:pt>
                <c:pt idx="1035">
                  <c:v>51</c:v>
                </c:pt>
                <c:pt idx="1036">
                  <c:v>27</c:v>
                </c:pt>
                <c:pt idx="1037">
                  <c:v>59</c:v>
                </c:pt>
                <c:pt idx="1038">
                  <c:v>18</c:v>
                </c:pt>
                <c:pt idx="1039">
                  <c:v>20</c:v>
                </c:pt>
                <c:pt idx="1040">
                  <c:v>56</c:v>
                </c:pt>
                <c:pt idx="1041">
                  <c:v>19</c:v>
                </c:pt>
                <c:pt idx="1042">
                  <c:v>55</c:v>
                </c:pt>
                <c:pt idx="1043">
                  <c:v>18</c:v>
                </c:pt>
                <c:pt idx="1044">
                  <c:v>59</c:v>
                </c:pt>
                <c:pt idx="1045">
                  <c:v>29</c:v>
                </c:pt>
                <c:pt idx="1046">
                  <c:v>58</c:v>
                </c:pt>
                <c:pt idx="1047">
                  <c:v>44</c:v>
                </c:pt>
                <c:pt idx="1048">
                  <c:v>24</c:v>
                </c:pt>
                <c:pt idx="1049">
                  <c:v>29</c:v>
                </c:pt>
                <c:pt idx="1050">
                  <c:v>64</c:v>
                </c:pt>
                <c:pt idx="1051">
                  <c:v>39</c:v>
                </c:pt>
                <c:pt idx="1052">
                  <c:v>61</c:v>
                </c:pt>
                <c:pt idx="1053">
                  <c:v>18</c:v>
                </c:pt>
                <c:pt idx="1054">
                  <c:v>58</c:v>
                </c:pt>
                <c:pt idx="1055">
                  <c:v>48</c:v>
                </c:pt>
                <c:pt idx="1056">
                  <c:v>59</c:v>
                </c:pt>
                <c:pt idx="1057">
                  <c:v>18</c:v>
                </c:pt>
                <c:pt idx="1058">
                  <c:v>64</c:v>
                </c:pt>
                <c:pt idx="1059">
                  <c:v>62</c:v>
                </c:pt>
                <c:pt idx="1060">
                  <c:v>29</c:v>
                </c:pt>
                <c:pt idx="1061">
                  <c:v>36</c:v>
                </c:pt>
                <c:pt idx="1062">
                  <c:v>41</c:v>
                </c:pt>
                <c:pt idx="1063">
                  <c:v>45</c:v>
                </c:pt>
                <c:pt idx="1064">
                  <c:v>19</c:v>
                </c:pt>
                <c:pt idx="1065">
                  <c:v>53</c:v>
                </c:pt>
                <c:pt idx="1066">
                  <c:v>40</c:v>
                </c:pt>
                <c:pt idx="1067">
                  <c:v>21</c:v>
                </c:pt>
                <c:pt idx="1068">
                  <c:v>24</c:v>
                </c:pt>
                <c:pt idx="1069">
                  <c:v>26</c:v>
                </c:pt>
                <c:pt idx="1070">
                  <c:v>56</c:v>
                </c:pt>
                <c:pt idx="1071">
                  <c:v>21</c:v>
                </c:pt>
                <c:pt idx="1072">
                  <c:v>50</c:v>
                </c:pt>
                <c:pt idx="1073">
                  <c:v>53</c:v>
                </c:pt>
                <c:pt idx="1074">
                  <c:v>51</c:v>
                </c:pt>
                <c:pt idx="1075">
                  <c:v>36</c:v>
                </c:pt>
                <c:pt idx="1076">
                  <c:v>20</c:v>
                </c:pt>
                <c:pt idx="1077">
                  <c:v>24</c:v>
                </c:pt>
                <c:pt idx="1078">
                  <c:v>60</c:v>
                </c:pt>
                <c:pt idx="1079">
                  <c:v>58</c:v>
                </c:pt>
                <c:pt idx="1080">
                  <c:v>51</c:v>
                </c:pt>
                <c:pt idx="1081">
                  <c:v>62</c:v>
                </c:pt>
                <c:pt idx="1082">
                  <c:v>19</c:v>
                </c:pt>
                <c:pt idx="1083">
                  <c:v>18</c:v>
                </c:pt>
                <c:pt idx="1084">
                  <c:v>37</c:v>
                </c:pt>
                <c:pt idx="1085">
                  <c:v>27</c:v>
                </c:pt>
                <c:pt idx="1086">
                  <c:v>53</c:v>
                </c:pt>
                <c:pt idx="1087">
                  <c:v>31</c:v>
                </c:pt>
                <c:pt idx="1088">
                  <c:v>50</c:v>
                </c:pt>
                <c:pt idx="1089">
                  <c:v>19</c:v>
                </c:pt>
                <c:pt idx="1090">
                  <c:v>28</c:v>
                </c:pt>
                <c:pt idx="1091">
                  <c:v>37</c:v>
                </c:pt>
                <c:pt idx="1092">
                  <c:v>21</c:v>
                </c:pt>
                <c:pt idx="1093">
                  <c:v>64</c:v>
                </c:pt>
                <c:pt idx="1094">
                  <c:v>58</c:v>
                </c:pt>
                <c:pt idx="1095">
                  <c:v>47</c:v>
                </c:pt>
                <c:pt idx="1096">
                  <c:v>18</c:v>
                </c:pt>
                <c:pt idx="1097">
                  <c:v>27</c:v>
                </c:pt>
                <c:pt idx="1098">
                  <c:v>57</c:v>
                </c:pt>
                <c:pt idx="1099">
                  <c:v>64</c:v>
                </c:pt>
                <c:pt idx="1100">
                  <c:v>44</c:v>
                </c:pt>
                <c:pt idx="1101">
                  <c:v>19</c:v>
                </c:pt>
                <c:pt idx="1102">
                  <c:v>45</c:v>
                </c:pt>
                <c:pt idx="1103">
                  <c:v>53</c:v>
                </c:pt>
                <c:pt idx="1104">
                  <c:v>18</c:v>
                </c:pt>
                <c:pt idx="1105">
                  <c:v>60</c:v>
                </c:pt>
                <c:pt idx="1106">
                  <c:v>21</c:v>
                </c:pt>
                <c:pt idx="1107">
                  <c:v>62</c:v>
                </c:pt>
                <c:pt idx="1108">
                  <c:v>39</c:v>
                </c:pt>
                <c:pt idx="1109">
                  <c:v>19</c:v>
                </c:pt>
                <c:pt idx="1110">
                  <c:v>22</c:v>
                </c:pt>
                <c:pt idx="1111">
                  <c:v>53</c:v>
                </c:pt>
                <c:pt idx="1112">
                  <c:v>27</c:v>
                </c:pt>
                <c:pt idx="1113">
                  <c:v>58</c:v>
                </c:pt>
                <c:pt idx="1114">
                  <c:v>33</c:v>
                </c:pt>
                <c:pt idx="1115">
                  <c:v>64</c:v>
                </c:pt>
                <c:pt idx="1116">
                  <c:v>18</c:v>
                </c:pt>
                <c:pt idx="1117">
                  <c:v>23</c:v>
                </c:pt>
                <c:pt idx="1118">
                  <c:v>45</c:v>
                </c:pt>
                <c:pt idx="1119">
                  <c:v>19</c:v>
                </c:pt>
                <c:pt idx="1120">
                  <c:v>18</c:v>
                </c:pt>
                <c:pt idx="1121">
                  <c:v>20</c:v>
                </c:pt>
                <c:pt idx="1122">
                  <c:v>24</c:v>
                </c:pt>
                <c:pt idx="1123">
                  <c:v>33</c:v>
                </c:pt>
                <c:pt idx="1124">
                  <c:v>26</c:v>
                </c:pt>
                <c:pt idx="1125">
                  <c:v>18</c:v>
                </c:pt>
                <c:pt idx="1126">
                  <c:v>60</c:v>
                </c:pt>
                <c:pt idx="1127">
                  <c:v>63</c:v>
                </c:pt>
                <c:pt idx="1128">
                  <c:v>36</c:v>
                </c:pt>
                <c:pt idx="1129">
                  <c:v>58</c:v>
                </c:pt>
                <c:pt idx="1130">
                  <c:v>36</c:v>
                </c:pt>
                <c:pt idx="1131">
                  <c:v>56</c:v>
                </c:pt>
                <c:pt idx="1132">
                  <c:v>59</c:v>
                </c:pt>
                <c:pt idx="1133">
                  <c:v>21</c:v>
                </c:pt>
                <c:pt idx="1134">
                  <c:v>59</c:v>
                </c:pt>
                <c:pt idx="1135">
                  <c:v>57</c:v>
                </c:pt>
                <c:pt idx="1136">
                  <c:v>53</c:v>
                </c:pt>
                <c:pt idx="1137">
                  <c:v>60</c:v>
                </c:pt>
                <c:pt idx="1138">
                  <c:v>27</c:v>
                </c:pt>
                <c:pt idx="1139">
                  <c:v>55</c:v>
                </c:pt>
                <c:pt idx="1140">
                  <c:v>37</c:v>
                </c:pt>
                <c:pt idx="1141">
                  <c:v>46</c:v>
                </c:pt>
                <c:pt idx="1142">
                  <c:v>20</c:v>
                </c:pt>
                <c:pt idx="1143">
                  <c:v>48</c:v>
                </c:pt>
                <c:pt idx="1144">
                  <c:v>25</c:v>
                </c:pt>
                <c:pt idx="1145">
                  <c:v>57</c:v>
                </c:pt>
                <c:pt idx="1146">
                  <c:v>36</c:v>
                </c:pt>
                <c:pt idx="1147">
                  <c:v>51</c:v>
                </c:pt>
                <c:pt idx="1148">
                  <c:v>18</c:v>
                </c:pt>
                <c:pt idx="1149">
                  <c:v>61</c:v>
                </c:pt>
                <c:pt idx="1150">
                  <c:v>50</c:v>
                </c:pt>
                <c:pt idx="1151">
                  <c:v>42</c:v>
                </c:pt>
                <c:pt idx="1152">
                  <c:v>23</c:v>
                </c:pt>
                <c:pt idx="1153">
                  <c:v>21</c:v>
                </c:pt>
                <c:pt idx="1154">
                  <c:v>57</c:v>
                </c:pt>
                <c:pt idx="1155">
                  <c:v>36</c:v>
                </c:pt>
                <c:pt idx="1156">
                  <c:v>22</c:v>
                </c:pt>
                <c:pt idx="1157">
                  <c:v>64</c:v>
                </c:pt>
                <c:pt idx="1158">
                  <c:v>54</c:v>
                </c:pt>
                <c:pt idx="1159">
                  <c:v>62</c:v>
                </c:pt>
                <c:pt idx="1160">
                  <c:v>61</c:v>
                </c:pt>
                <c:pt idx="1161">
                  <c:v>18</c:v>
                </c:pt>
                <c:pt idx="1162">
                  <c:v>19</c:v>
                </c:pt>
                <c:pt idx="1163">
                  <c:v>49</c:v>
                </c:pt>
                <c:pt idx="1164">
                  <c:v>60</c:v>
                </c:pt>
                <c:pt idx="1165">
                  <c:v>49</c:v>
                </c:pt>
                <c:pt idx="1166">
                  <c:v>60</c:v>
                </c:pt>
                <c:pt idx="1167">
                  <c:v>32</c:v>
                </c:pt>
                <c:pt idx="1168">
                  <c:v>18</c:v>
                </c:pt>
                <c:pt idx="1169">
                  <c:v>24</c:v>
                </c:pt>
                <c:pt idx="1170">
                  <c:v>43</c:v>
                </c:pt>
                <c:pt idx="1171">
                  <c:v>45</c:v>
                </c:pt>
                <c:pt idx="1172">
                  <c:v>61</c:v>
                </c:pt>
                <c:pt idx="1173">
                  <c:v>62</c:v>
                </c:pt>
                <c:pt idx="1174">
                  <c:v>62</c:v>
                </c:pt>
                <c:pt idx="1175">
                  <c:v>34</c:v>
                </c:pt>
                <c:pt idx="1176">
                  <c:v>43</c:v>
                </c:pt>
                <c:pt idx="1177">
                  <c:v>62</c:v>
                </c:pt>
                <c:pt idx="1178">
                  <c:v>45</c:v>
                </c:pt>
                <c:pt idx="1179">
                  <c:v>59</c:v>
                </c:pt>
                <c:pt idx="1180">
                  <c:v>53</c:v>
                </c:pt>
                <c:pt idx="1181">
                  <c:v>18</c:v>
                </c:pt>
                <c:pt idx="1182">
                  <c:v>18</c:v>
                </c:pt>
                <c:pt idx="1183">
                  <c:v>19</c:v>
                </c:pt>
                <c:pt idx="1184">
                  <c:v>62</c:v>
                </c:pt>
                <c:pt idx="1185">
                  <c:v>42</c:v>
                </c:pt>
                <c:pt idx="1186">
                  <c:v>57</c:v>
                </c:pt>
                <c:pt idx="1187">
                  <c:v>29</c:v>
                </c:pt>
                <c:pt idx="1188">
                  <c:v>34</c:v>
                </c:pt>
                <c:pt idx="1189">
                  <c:v>22</c:v>
                </c:pt>
                <c:pt idx="1190">
                  <c:v>19</c:v>
                </c:pt>
                <c:pt idx="1191">
                  <c:v>26</c:v>
                </c:pt>
                <c:pt idx="1192">
                  <c:v>29</c:v>
                </c:pt>
                <c:pt idx="1193">
                  <c:v>48</c:v>
                </c:pt>
                <c:pt idx="1194">
                  <c:v>36</c:v>
                </c:pt>
                <c:pt idx="1195">
                  <c:v>34</c:v>
                </c:pt>
                <c:pt idx="1196">
                  <c:v>34</c:v>
                </c:pt>
                <c:pt idx="1197">
                  <c:v>24</c:v>
                </c:pt>
                <c:pt idx="1198">
                  <c:v>63</c:v>
                </c:pt>
                <c:pt idx="1199">
                  <c:v>36</c:v>
                </c:pt>
                <c:pt idx="1200">
                  <c:v>24</c:v>
                </c:pt>
                <c:pt idx="1201">
                  <c:v>24</c:v>
                </c:pt>
                <c:pt idx="1202">
                  <c:v>48</c:v>
                </c:pt>
                <c:pt idx="1203">
                  <c:v>48</c:v>
                </c:pt>
                <c:pt idx="1204">
                  <c:v>38</c:v>
                </c:pt>
                <c:pt idx="1205">
                  <c:v>59</c:v>
                </c:pt>
                <c:pt idx="1206">
                  <c:v>51</c:v>
                </c:pt>
                <c:pt idx="1207">
                  <c:v>21</c:v>
                </c:pt>
                <c:pt idx="1208">
                  <c:v>23</c:v>
                </c:pt>
                <c:pt idx="1209">
                  <c:v>54</c:v>
                </c:pt>
                <c:pt idx="1210">
                  <c:v>55</c:v>
                </c:pt>
                <c:pt idx="1211">
                  <c:v>30</c:v>
                </c:pt>
                <c:pt idx="1212">
                  <c:v>18</c:v>
                </c:pt>
                <c:pt idx="1213">
                  <c:v>61</c:v>
                </c:pt>
                <c:pt idx="1214">
                  <c:v>22</c:v>
                </c:pt>
                <c:pt idx="1215">
                  <c:v>35</c:v>
                </c:pt>
                <c:pt idx="1216">
                  <c:v>18</c:v>
                </c:pt>
                <c:pt idx="1217">
                  <c:v>20</c:v>
                </c:pt>
                <c:pt idx="1218">
                  <c:v>28</c:v>
                </c:pt>
                <c:pt idx="1219">
                  <c:v>43</c:v>
                </c:pt>
                <c:pt idx="1220">
                  <c:v>49</c:v>
                </c:pt>
                <c:pt idx="1221">
                  <c:v>64</c:v>
                </c:pt>
                <c:pt idx="1222">
                  <c:v>27</c:v>
                </c:pt>
                <c:pt idx="1223">
                  <c:v>55</c:v>
                </c:pt>
                <c:pt idx="1224">
                  <c:v>48</c:v>
                </c:pt>
                <c:pt idx="1225">
                  <c:v>45</c:v>
                </c:pt>
                <c:pt idx="1226">
                  <c:v>24</c:v>
                </c:pt>
                <c:pt idx="1227">
                  <c:v>24</c:v>
                </c:pt>
                <c:pt idx="1228">
                  <c:v>39</c:v>
                </c:pt>
                <c:pt idx="1229">
                  <c:v>63</c:v>
                </c:pt>
                <c:pt idx="1230">
                  <c:v>21</c:v>
                </c:pt>
                <c:pt idx="1231">
                  <c:v>60</c:v>
                </c:pt>
                <c:pt idx="1232">
                  <c:v>21</c:v>
                </c:pt>
                <c:pt idx="1233">
                  <c:v>28</c:v>
                </c:pt>
                <c:pt idx="1234">
                  <c:v>55</c:v>
                </c:pt>
                <c:pt idx="1235">
                  <c:v>57</c:v>
                </c:pt>
                <c:pt idx="1236">
                  <c:v>56</c:v>
                </c:pt>
                <c:pt idx="1237">
                  <c:v>47</c:v>
                </c:pt>
                <c:pt idx="1238">
                  <c:v>55</c:v>
                </c:pt>
                <c:pt idx="1239">
                  <c:v>22</c:v>
                </c:pt>
                <c:pt idx="1240">
                  <c:v>22</c:v>
                </c:pt>
                <c:pt idx="1241">
                  <c:v>52</c:v>
                </c:pt>
                <c:pt idx="1242">
                  <c:v>58</c:v>
                </c:pt>
                <c:pt idx="1243">
                  <c:v>37</c:v>
                </c:pt>
                <c:pt idx="1244">
                  <c:v>54</c:v>
                </c:pt>
                <c:pt idx="1245">
                  <c:v>49</c:v>
                </c:pt>
                <c:pt idx="1246">
                  <c:v>23</c:v>
                </c:pt>
                <c:pt idx="1247">
                  <c:v>23</c:v>
                </c:pt>
                <c:pt idx="1248">
                  <c:v>63</c:v>
                </c:pt>
                <c:pt idx="1249">
                  <c:v>55</c:v>
                </c:pt>
                <c:pt idx="1250">
                  <c:v>19</c:v>
                </c:pt>
                <c:pt idx="1251">
                  <c:v>57</c:v>
                </c:pt>
                <c:pt idx="1252">
                  <c:v>52</c:v>
                </c:pt>
                <c:pt idx="1253">
                  <c:v>28</c:v>
                </c:pt>
                <c:pt idx="1254">
                  <c:v>26</c:v>
                </c:pt>
                <c:pt idx="1255">
                  <c:v>33</c:v>
                </c:pt>
                <c:pt idx="1256">
                  <c:v>19</c:v>
                </c:pt>
                <c:pt idx="1257">
                  <c:v>52</c:v>
                </c:pt>
                <c:pt idx="1258">
                  <c:v>60</c:v>
                </c:pt>
                <c:pt idx="1259">
                  <c:v>20</c:v>
                </c:pt>
                <c:pt idx="1260">
                  <c:v>42</c:v>
                </c:pt>
                <c:pt idx="1261">
                  <c:v>18</c:v>
                </c:pt>
                <c:pt idx="1262">
                  <c:v>58</c:v>
                </c:pt>
                <c:pt idx="1263">
                  <c:v>19</c:v>
                </c:pt>
                <c:pt idx="1264">
                  <c:v>20</c:v>
                </c:pt>
                <c:pt idx="1265">
                  <c:v>32</c:v>
                </c:pt>
                <c:pt idx="1266">
                  <c:v>18</c:v>
                </c:pt>
                <c:pt idx="1267">
                  <c:v>35</c:v>
                </c:pt>
                <c:pt idx="1268">
                  <c:v>57</c:v>
                </c:pt>
                <c:pt idx="1269">
                  <c:v>56</c:v>
                </c:pt>
                <c:pt idx="1270">
                  <c:v>22</c:v>
                </c:pt>
                <c:pt idx="1271">
                  <c:v>23</c:v>
                </c:pt>
                <c:pt idx="1272">
                  <c:v>31</c:v>
                </c:pt>
                <c:pt idx="1273">
                  <c:v>24</c:v>
                </c:pt>
                <c:pt idx="1274">
                  <c:v>25</c:v>
                </c:pt>
                <c:pt idx="1275">
                  <c:v>62</c:v>
                </c:pt>
                <c:pt idx="1276">
                  <c:v>23</c:v>
                </c:pt>
                <c:pt idx="1277">
                  <c:v>48</c:v>
                </c:pt>
                <c:pt idx="1278">
                  <c:v>31</c:v>
                </c:pt>
                <c:pt idx="1279">
                  <c:v>19</c:v>
                </c:pt>
                <c:pt idx="1280">
                  <c:v>41</c:v>
                </c:pt>
                <c:pt idx="1281">
                  <c:v>22</c:v>
                </c:pt>
                <c:pt idx="1282">
                  <c:v>18</c:v>
                </c:pt>
                <c:pt idx="1283">
                  <c:v>18</c:v>
                </c:pt>
                <c:pt idx="1284">
                  <c:v>40</c:v>
                </c:pt>
                <c:pt idx="1285">
                  <c:v>50</c:v>
                </c:pt>
                <c:pt idx="1286">
                  <c:v>20</c:v>
                </c:pt>
                <c:pt idx="1287">
                  <c:v>56</c:v>
                </c:pt>
                <c:pt idx="1288">
                  <c:v>58</c:v>
                </c:pt>
                <c:pt idx="1289">
                  <c:v>20</c:v>
                </c:pt>
                <c:pt idx="1290">
                  <c:v>58</c:v>
                </c:pt>
                <c:pt idx="1291">
                  <c:v>26</c:v>
                </c:pt>
                <c:pt idx="1292">
                  <c:v>63</c:v>
                </c:pt>
                <c:pt idx="1293">
                  <c:v>58</c:v>
                </c:pt>
                <c:pt idx="1294">
                  <c:v>28</c:v>
                </c:pt>
                <c:pt idx="1295">
                  <c:v>18</c:v>
                </c:pt>
                <c:pt idx="1296">
                  <c:v>18</c:v>
                </c:pt>
                <c:pt idx="1297">
                  <c:v>24</c:v>
                </c:pt>
                <c:pt idx="1298">
                  <c:v>19</c:v>
                </c:pt>
                <c:pt idx="1299">
                  <c:v>20</c:v>
                </c:pt>
                <c:pt idx="1300">
                  <c:v>34</c:v>
                </c:pt>
                <c:pt idx="1301">
                  <c:v>42</c:v>
                </c:pt>
                <c:pt idx="1302">
                  <c:v>52</c:v>
                </c:pt>
                <c:pt idx="1303">
                  <c:v>32</c:v>
                </c:pt>
                <c:pt idx="1304">
                  <c:v>64</c:v>
                </c:pt>
                <c:pt idx="1305">
                  <c:v>55</c:v>
                </c:pt>
                <c:pt idx="1306">
                  <c:v>24</c:v>
                </c:pt>
                <c:pt idx="1307">
                  <c:v>20</c:v>
                </c:pt>
                <c:pt idx="1308">
                  <c:v>25</c:v>
                </c:pt>
                <c:pt idx="1309">
                  <c:v>26</c:v>
                </c:pt>
                <c:pt idx="1310">
                  <c:v>57</c:v>
                </c:pt>
                <c:pt idx="1311">
                  <c:v>22</c:v>
                </c:pt>
                <c:pt idx="1312">
                  <c:v>32</c:v>
                </c:pt>
                <c:pt idx="1313">
                  <c:v>48</c:v>
                </c:pt>
                <c:pt idx="1314">
                  <c:v>18</c:v>
                </c:pt>
                <c:pt idx="1315">
                  <c:v>47</c:v>
                </c:pt>
                <c:pt idx="1316">
                  <c:v>28</c:v>
                </c:pt>
                <c:pt idx="1317">
                  <c:v>19</c:v>
                </c:pt>
                <c:pt idx="1318">
                  <c:v>21</c:v>
                </c:pt>
                <c:pt idx="1319">
                  <c:v>58</c:v>
                </c:pt>
                <c:pt idx="1320">
                  <c:v>18</c:v>
                </c:pt>
                <c:pt idx="1321">
                  <c:v>45</c:v>
                </c:pt>
                <c:pt idx="1322">
                  <c:v>43</c:v>
                </c:pt>
                <c:pt idx="1323">
                  <c:v>24</c:v>
                </c:pt>
                <c:pt idx="1324">
                  <c:v>29</c:v>
                </c:pt>
                <c:pt idx="1325">
                  <c:v>25</c:v>
                </c:pt>
                <c:pt idx="1326">
                  <c:v>33</c:v>
                </c:pt>
                <c:pt idx="1327">
                  <c:v>19</c:v>
                </c:pt>
                <c:pt idx="1328">
                  <c:v>18</c:v>
                </c:pt>
                <c:pt idx="1329">
                  <c:v>62</c:v>
                </c:pt>
                <c:pt idx="1330">
                  <c:v>62</c:v>
                </c:pt>
                <c:pt idx="1331">
                  <c:v>61</c:v>
                </c:pt>
                <c:pt idx="1332">
                  <c:v>42</c:v>
                </c:pt>
                <c:pt idx="1333">
                  <c:v>23</c:v>
                </c:pt>
                <c:pt idx="1334">
                  <c:v>18</c:v>
                </c:pt>
                <c:pt idx="1335">
                  <c:v>18</c:v>
                </c:pt>
                <c:pt idx="1336">
                  <c:v>21</c:v>
                </c:pt>
                <c:pt idx="1337">
                  <c:v>61</c:v>
                </c:pt>
              </c:numCache>
            </c:numRef>
          </c:xVal>
          <c:yVal>
            <c:numRef>
              <c:f>Insurance!$H$2:$H$1339</c:f>
              <c:numCache>
                <c:formatCode>General</c:formatCode>
                <c:ptCount val="1338"/>
                <c:pt idx="0">
                  <c:v>4687.7969999999996</c:v>
                </c:pt>
                <c:pt idx="1">
                  <c:v>6799.4579999999996</c:v>
                </c:pt>
                <c:pt idx="2">
                  <c:v>4830.63</c:v>
                </c:pt>
                <c:pt idx="3">
                  <c:v>5080.0959999999995</c:v>
                </c:pt>
                <c:pt idx="4">
                  <c:v>9788.8659000000007</c:v>
                </c:pt>
                <c:pt idx="5">
                  <c:v>12592.5345</c:v>
                </c:pt>
                <c:pt idx="6">
                  <c:v>11552.904</c:v>
                </c:pt>
                <c:pt idx="7">
                  <c:v>6666.2430000000004</c:v>
                </c:pt>
                <c:pt idx="8">
                  <c:v>6653.7885999999999</c:v>
                </c:pt>
                <c:pt idx="9">
                  <c:v>10096.969999999999</c:v>
                </c:pt>
                <c:pt idx="10">
                  <c:v>8965.7957499999993</c:v>
                </c:pt>
                <c:pt idx="11">
                  <c:v>8596.8277999999991</c:v>
                </c:pt>
                <c:pt idx="12">
                  <c:v>4915.0598499999996</c:v>
                </c:pt>
                <c:pt idx="13">
                  <c:v>19023.259999999998</c:v>
                </c:pt>
                <c:pt idx="14">
                  <c:v>9222.4025999999994</c:v>
                </c:pt>
                <c:pt idx="15">
                  <c:v>8582.3022999999994</c:v>
                </c:pt>
                <c:pt idx="16">
                  <c:v>5615.3689999999997</c:v>
                </c:pt>
                <c:pt idx="17">
                  <c:v>14478.33015</c:v>
                </c:pt>
                <c:pt idx="18">
                  <c:v>4504.6624000000002</c:v>
                </c:pt>
                <c:pt idx="19">
                  <c:v>11033.661700000001</c:v>
                </c:pt>
                <c:pt idx="20">
                  <c:v>10407.085849999999</c:v>
                </c:pt>
                <c:pt idx="21">
                  <c:v>8162.7162500000004</c:v>
                </c:pt>
                <c:pt idx="22">
                  <c:v>11520.099850000001</c:v>
                </c:pt>
                <c:pt idx="23">
                  <c:v>24671.663339999999</c:v>
                </c:pt>
                <c:pt idx="24">
                  <c:v>10977.2063</c:v>
                </c:pt>
                <c:pt idx="25">
                  <c:v>10736.87075</c:v>
                </c:pt>
                <c:pt idx="26">
                  <c:v>7512.2669999999998</c:v>
                </c:pt>
                <c:pt idx="27">
                  <c:v>17942.106</c:v>
                </c:pt>
                <c:pt idx="28">
                  <c:v>40182.245999999999</c:v>
                </c:pt>
                <c:pt idx="29">
                  <c:v>12949.1554</c:v>
                </c:pt>
                <c:pt idx="30">
                  <c:v>14394.398150000001</c:v>
                </c:pt>
                <c:pt idx="31">
                  <c:v>17128.426080000001</c:v>
                </c:pt>
                <c:pt idx="32">
                  <c:v>4877.9810500000003</c:v>
                </c:pt>
                <c:pt idx="33">
                  <c:v>7243.8136000000004</c:v>
                </c:pt>
                <c:pt idx="34">
                  <c:v>36580.282160000002</c:v>
                </c:pt>
                <c:pt idx="35">
                  <c:v>5708.8670000000002</c:v>
                </c:pt>
                <c:pt idx="36">
                  <c:v>11299.343000000001</c:v>
                </c:pt>
                <c:pt idx="37">
                  <c:v>4561.1885000000002</c:v>
                </c:pt>
                <c:pt idx="38">
                  <c:v>11015.1747</c:v>
                </c:pt>
                <c:pt idx="39">
                  <c:v>6059.1729999999998</c:v>
                </c:pt>
                <c:pt idx="40">
                  <c:v>15828.82173</c:v>
                </c:pt>
                <c:pt idx="41">
                  <c:v>21472.478800000001</c:v>
                </c:pt>
                <c:pt idx="42">
                  <c:v>19496.71917</c:v>
                </c:pt>
                <c:pt idx="43">
                  <c:v>4449.4620000000004</c:v>
                </c:pt>
                <c:pt idx="44">
                  <c:v>7281.5056000000004</c:v>
                </c:pt>
                <c:pt idx="45">
                  <c:v>14001.1338</c:v>
                </c:pt>
                <c:pt idx="46">
                  <c:v>15612.19335</c:v>
                </c:pt>
                <c:pt idx="47">
                  <c:v>8059.6791000000003</c:v>
                </c:pt>
                <c:pt idx="48">
                  <c:v>8606.2173999999995</c:v>
                </c:pt>
                <c:pt idx="49">
                  <c:v>17663.144199999999</c:v>
                </c:pt>
                <c:pt idx="50">
                  <c:v>11741.726000000001</c:v>
                </c:pt>
                <c:pt idx="51">
                  <c:v>30184.936699999998</c:v>
                </c:pt>
                <c:pt idx="52">
                  <c:v>12105.32</c:v>
                </c:pt>
                <c:pt idx="53">
                  <c:v>30942.191800000001</c:v>
                </c:pt>
                <c:pt idx="54">
                  <c:v>11488.31695</c:v>
                </c:pt>
                <c:pt idx="55">
                  <c:v>10115.00885</c:v>
                </c:pt>
                <c:pt idx="56">
                  <c:v>27322.73386</c:v>
                </c:pt>
                <c:pt idx="57">
                  <c:v>20745.989099999999</c:v>
                </c:pt>
                <c:pt idx="58">
                  <c:v>5138.2566999999999</c:v>
                </c:pt>
                <c:pt idx="59">
                  <c:v>40720.551050000002</c:v>
                </c:pt>
                <c:pt idx="60">
                  <c:v>6334.3435499999996</c:v>
                </c:pt>
                <c:pt idx="61">
                  <c:v>19749.383379999999</c:v>
                </c:pt>
                <c:pt idx="62">
                  <c:v>6128.79745</c:v>
                </c:pt>
                <c:pt idx="63">
                  <c:v>4827.9049500000001</c:v>
                </c:pt>
                <c:pt idx="64">
                  <c:v>8538.28845</c:v>
                </c:pt>
                <c:pt idx="65">
                  <c:v>4005.4225000000001</c:v>
                </c:pt>
                <c:pt idx="66">
                  <c:v>43753.337050000002</c:v>
                </c:pt>
                <c:pt idx="67">
                  <c:v>5325.6509999999998</c:v>
                </c:pt>
                <c:pt idx="68">
                  <c:v>5253.5240000000003</c:v>
                </c:pt>
                <c:pt idx="69">
                  <c:v>11987.1682</c:v>
                </c:pt>
                <c:pt idx="70">
                  <c:v>14001.286700000001</c:v>
                </c:pt>
                <c:pt idx="71">
                  <c:v>7196.8670000000002</c:v>
                </c:pt>
                <c:pt idx="72">
                  <c:v>4260.7439999999997</c:v>
                </c:pt>
                <c:pt idx="73">
                  <c:v>13047.332350000001</c:v>
                </c:pt>
                <c:pt idx="74">
                  <c:v>24869.836800000001</c:v>
                </c:pt>
                <c:pt idx="75">
                  <c:v>20462.997660000001</c:v>
                </c:pt>
                <c:pt idx="76">
                  <c:v>46151.124499999998</c:v>
                </c:pt>
                <c:pt idx="77">
                  <c:v>14590.63205</c:v>
                </c:pt>
                <c:pt idx="78">
                  <c:v>48549.178350000002</c:v>
                </c:pt>
                <c:pt idx="79">
                  <c:v>25992.821039999999</c:v>
                </c:pt>
                <c:pt idx="80">
                  <c:v>3906.127</c:v>
                </c:pt>
                <c:pt idx="81">
                  <c:v>38746.355100000001</c:v>
                </c:pt>
                <c:pt idx="82">
                  <c:v>6746.7425000000003</c:v>
                </c:pt>
                <c:pt idx="83">
                  <c:v>24873.384900000001</c:v>
                </c:pt>
                <c:pt idx="84">
                  <c:v>42124.515299999999</c:v>
                </c:pt>
                <c:pt idx="85">
                  <c:v>6184.2993999999999</c:v>
                </c:pt>
                <c:pt idx="86">
                  <c:v>8944.1151000000009</c:v>
                </c:pt>
                <c:pt idx="87">
                  <c:v>9620.3307000000004</c:v>
                </c:pt>
                <c:pt idx="88">
                  <c:v>13430.264999999999</c:v>
                </c:pt>
                <c:pt idx="89">
                  <c:v>3481.8679999999999</c:v>
                </c:pt>
                <c:pt idx="90">
                  <c:v>21659.930100000001</c:v>
                </c:pt>
                <c:pt idx="91">
                  <c:v>16455.707849999999</c:v>
                </c:pt>
                <c:pt idx="92">
                  <c:v>4618.0798999999997</c:v>
                </c:pt>
                <c:pt idx="93">
                  <c:v>8522.0030000000006</c:v>
                </c:pt>
                <c:pt idx="94">
                  <c:v>10269.459999999999</c:v>
                </c:pt>
                <c:pt idx="95">
                  <c:v>6652.5288</c:v>
                </c:pt>
                <c:pt idx="96">
                  <c:v>18804.752400000001</c:v>
                </c:pt>
                <c:pt idx="97">
                  <c:v>13919.822899999999</c:v>
                </c:pt>
                <c:pt idx="98">
                  <c:v>5926.8459999999995</c:v>
                </c:pt>
                <c:pt idx="99">
                  <c:v>7682.67</c:v>
                </c:pt>
                <c:pt idx="100">
                  <c:v>10381.4787</c:v>
                </c:pt>
                <c:pt idx="101">
                  <c:v>25382.296999999999</c:v>
                </c:pt>
                <c:pt idx="102">
                  <c:v>15555.188749999999</c:v>
                </c:pt>
                <c:pt idx="103">
                  <c:v>9563.0290000000005</c:v>
                </c:pt>
                <c:pt idx="104">
                  <c:v>12475.3513</c:v>
                </c:pt>
                <c:pt idx="105">
                  <c:v>6796.8632500000003</c:v>
                </c:pt>
                <c:pt idx="106">
                  <c:v>5972.3779999999997</c:v>
                </c:pt>
                <c:pt idx="107">
                  <c:v>6196.4480000000003</c:v>
                </c:pt>
                <c:pt idx="108">
                  <c:v>39983.425949999997</c:v>
                </c:pt>
                <c:pt idx="109">
                  <c:v>3861.2096499999998</c:v>
                </c:pt>
                <c:pt idx="110">
                  <c:v>16085.127500000001</c:v>
                </c:pt>
                <c:pt idx="111">
                  <c:v>6753.0379999999996</c:v>
                </c:pt>
                <c:pt idx="112">
                  <c:v>6748.5911999999998</c:v>
                </c:pt>
                <c:pt idx="113">
                  <c:v>32787.458590000002</c:v>
                </c:pt>
                <c:pt idx="114">
                  <c:v>4466.6214</c:v>
                </c:pt>
                <c:pt idx="115">
                  <c:v>10141.136200000001</c:v>
                </c:pt>
                <c:pt idx="116">
                  <c:v>8252.2842999999993</c:v>
                </c:pt>
                <c:pt idx="117">
                  <c:v>6435.6237000000001</c:v>
                </c:pt>
                <c:pt idx="118">
                  <c:v>4837.5823</c:v>
                </c:pt>
                <c:pt idx="119">
                  <c:v>12485.8009</c:v>
                </c:pt>
                <c:pt idx="120">
                  <c:v>46130.5265</c:v>
                </c:pt>
                <c:pt idx="121">
                  <c:v>12363.547</c:v>
                </c:pt>
                <c:pt idx="122">
                  <c:v>10264.4421</c:v>
                </c:pt>
                <c:pt idx="123">
                  <c:v>6113.2310500000003</c:v>
                </c:pt>
                <c:pt idx="124">
                  <c:v>11264.540999999999</c:v>
                </c:pt>
                <c:pt idx="125">
                  <c:v>40932.429499999998</c:v>
                </c:pt>
                <c:pt idx="126">
                  <c:v>19361.998800000001</c:v>
                </c:pt>
                <c:pt idx="127">
                  <c:v>4234.9269999999997</c:v>
                </c:pt>
                <c:pt idx="128">
                  <c:v>14007.222</c:v>
                </c:pt>
                <c:pt idx="129">
                  <c:v>36189.101699999999</c:v>
                </c:pt>
                <c:pt idx="130">
                  <c:v>7985.8149999999996</c:v>
                </c:pt>
                <c:pt idx="131">
                  <c:v>5428.7277000000004</c:v>
                </c:pt>
                <c:pt idx="132">
                  <c:v>27941.28758</c:v>
                </c:pt>
                <c:pt idx="133">
                  <c:v>10560.4917</c:v>
                </c:pt>
                <c:pt idx="134">
                  <c:v>5934.3797999999997</c:v>
                </c:pt>
                <c:pt idx="135">
                  <c:v>18259.216</c:v>
                </c:pt>
                <c:pt idx="136">
                  <c:v>6414.1779999999999</c:v>
                </c:pt>
                <c:pt idx="137">
                  <c:v>5209.5788499999999</c:v>
                </c:pt>
                <c:pt idx="138">
                  <c:v>9414.92</c:v>
                </c:pt>
                <c:pt idx="139">
                  <c:v>6360.9935999999998</c:v>
                </c:pt>
                <c:pt idx="140">
                  <c:v>3597.596</c:v>
                </c:pt>
                <c:pt idx="141">
                  <c:v>39597.407200000001</c:v>
                </c:pt>
                <c:pt idx="142">
                  <c:v>24106.912550000001</c:v>
                </c:pt>
                <c:pt idx="143">
                  <c:v>7151.0919999999996</c:v>
                </c:pt>
                <c:pt idx="144">
                  <c:v>4391.652</c:v>
                </c:pt>
                <c:pt idx="145">
                  <c:v>8891.1394999999993</c:v>
                </c:pt>
                <c:pt idx="146">
                  <c:v>3443.0639999999999</c:v>
                </c:pt>
                <c:pt idx="147">
                  <c:v>46255.112500000003</c:v>
                </c:pt>
                <c:pt idx="148">
                  <c:v>4661.2863500000003</c:v>
                </c:pt>
                <c:pt idx="149">
                  <c:v>4846.9201499999999</c:v>
                </c:pt>
                <c:pt idx="150">
                  <c:v>15170.069</c:v>
                </c:pt>
                <c:pt idx="151">
                  <c:v>14382.709049999999</c:v>
                </c:pt>
                <c:pt idx="152">
                  <c:v>19933.457999999999</c:v>
                </c:pt>
                <c:pt idx="153">
                  <c:v>9500.5730500000009</c:v>
                </c:pt>
                <c:pt idx="154">
                  <c:v>10702.642400000001</c:v>
                </c:pt>
                <c:pt idx="155">
                  <c:v>9704.6680500000002</c:v>
                </c:pt>
                <c:pt idx="156">
                  <c:v>19199.944</c:v>
                </c:pt>
                <c:pt idx="157">
                  <c:v>8410.0468500000006</c:v>
                </c:pt>
                <c:pt idx="158">
                  <c:v>16420.494549999999</c:v>
                </c:pt>
                <c:pt idx="159">
                  <c:v>7986.4752500000004</c:v>
                </c:pt>
                <c:pt idx="160">
                  <c:v>7418.5219999999999</c:v>
                </c:pt>
                <c:pt idx="161">
                  <c:v>6551.7501000000002</c:v>
                </c:pt>
                <c:pt idx="162">
                  <c:v>24915.220850000002</c:v>
                </c:pt>
                <c:pt idx="163">
                  <c:v>12495.290849999999</c:v>
                </c:pt>
                <c:pt idx="164">
                  <c:v>35595.589800000002</c:v>
                </c:pt>
                <c:pt idx="165">
                  <c:v>12094.477999999999</c:v>
                </c:pt>
                <c:pt idx="166">
                  <c:v>25309.489000000001</c:v>
                </c:pt>
                <c:pt idx="167">
                  <c:v>6548.1950500000003</c:v>
                </c:pt>
                <c:pt idx="168">
                  <c:v>15161.5344</c:v>
                </c:pt>
                <c:pt idx="169">
                  <c:v>3591.48</c:v>
                </c:pt>
                <c:pt idx="170">
                  <c:v>11253.421</c:v>
                </c:pt>
                <c:pt idx="171">
                  <c:v>8605.3615000000009</c:v>
                </c:pt>
                <c:pt idx="172">
                  <c:v>41949.244100000004</c:v>
                </c:pt>
                <c:pt idx="173">
                  <c:v>24180.933499999999</c:v>
                </c:pt>
                <c:pt idx="174">
                  <c:v>5312.1698500000002</c:v>
                </c:pt>
                <c:pt idx="175">
                  <c:v>5693.4305000000004</c:v>
                </c:pt>
                <c:pt idx="176">
                  <c:v>46661.4424</c:v>
                </c:pt>
                <c:pt idx="177">
                  <c:v>11085.586799999999</c:v>
                </c:pt>
                <c:pt idx="178">
                  <c:v>7954.5169999999998</c:v>
                </c:pt>
                <c:pt idx="179">
                  <c:v>11289.10925</c:v>
                </c:pt>
                <c:pt idx="180">
                  <c:v>40941.285400000001</c:v>
                </c:pt>
                <c:pt idx="181">
                  <c:v>7228.2156500000001</c:v>
                </c:pt>
                <c:pt idx="182">
                  <c:v>37465.34375</c:v>
                </c:pt>
                <c:pt idx="183">
                  <c:v>18838.703659999999</c:v>
                </c:pt>
                <c:pt idx="184">
                  <c:v>18223.4512</c:v>
                </c:pt>
                <c:pt idx="185">
                  <c:v>7537.1638999999996</c:v>
                </c:pt>
                <c:pt idx="186">
                  <c:v>60021.398970000002</c:v>
                </c:pt>
                <c:pt idx="187">
                  <c:v>12479.70895</c:v>
                </c:pt>
                <c:pt idx="188">
                  <c:v>6985.50695</c:v>
                </c:pt>
                <c:pt idx="189">
                  <c:v>4296.2712000000001</c:v>
                </c:pt>
                <c:pt idx="190">
                  <c:v>9101.7980000000007</c:v>
                </c:pt>
                <c:pt idx="191">
                  <c:v>11436.738149999999</c:v>
                </c:pt>
                <c:pt idx="192">
                  <c:v>30063.580549999999</c:v>
                </c:pt>
                <c:pt idx="193">
                  <c:v>8615.2999999999993</c:v>
                </c:pt>
                <c:pt idx="194">
                  <c:v>9301.8935500000007</c:v>
                </c:pt>
                <c:pt idx="195">
                  <c:v>46718.163249999998</c:v>
                </c:pt>
                <c:pt idx="196">
                  <c:v>18765.87545</c:v>
                </c:pt>
                <c:pt idx="197">
                  <c:v>5425.0233500000004</c:v>
                </c:pt>
                <c:pt idx="198">
                  <c:v>11411.684999999999</c:v>
                </c:pt>
                <c:pt idx="199">
                  <c:v>10600.5483</c:v>
                </c:pt>
                <c:pt idx="200">
                  <c:v>6406.4107000000004</c:v>
                </c:pt>
                <c:pt idx="201">
                  <c:v>6203.90175</c:v>
                </c:pt>
                <c:pt idx="202">
                  <c:v>12268.632250000001</c:v>
                </c:pt>
                <c:pt idx="203">
                  <c:v>38711</c:v>
                </c:pt>
                <c:pt idx="204">
                  <c:v>4949.7587000000003</c:v>
                </c:pt>
                <c:pt idx="205">
                  <c:v>6313.759</c:v>
                </c:pt>
                <c:pt idx="206">
                  <c:v>3393.35635</c:v>
                </c:pt>
                <c:pt idx="207">
                  <c:v>3579.8287</c:v>
                </c:pt>
                <c:pt idx="208">
                  <c:v>47496.494449999998</c:v>
                </c:pt>
                <c:pt idx="209">
                  <c:v>13607.36875</c:v>
                </c:pt>
                <c:pt idx="210">
                  <c:v>34303.167200000004</c:v>
                </c:pt>
                <c:pt idx="211">
                  <c:v>5989.5236500000001</c:v>
                </c:pt>
                <c:pt idx="212">
                  <c:v>14235.072</c:v>
                </c:pt>
                <c:pt idx="213">
                  <c:v>7726.8540000000003</c:v>
                </c:pt>
                <c:pt idx="214">
                  <c:v>39836.519</c:v>
                </c:pt>
                <c:pt idx="215">
                  <c:v>21098.554049999999</c:v>
                </c:pt>
                <c:pt idx="216">
                  <c:v>5729.0052999999998</c:v>
                </c:pt>
                <c:pt idx="217">
                  <c:v>47291.055</c:v>
                </c:pt>
                <c:pt idx="218">
                  <c:v>3877.3042500000001</c:v>
                </c:pt>
                <c:pt idx="219">
                  <c:v>11881.358</c:v>
                </c:pt>
                <c:pt idx="220">
                  <c:v>6686.4313000000002</c:v>
                </c:pt>
                <c:pt idx="221">
                  <c:v>7740.3370000000004</c:v>
                </c:pt>
                <c:pt idx="222">
                  <c:v>32734.186300000001</c:v>
                </c:pt>
                <c:pt idx="223">
                  <c:v>6082.4049999999997</c:v>
                </c:pt>
                <c:pt idx="224">
                  <c:v>11163.567999999999</c:v>
                </c:pt>
                <c:pt idx="225">
                  <c:v>27375.904780000001</c:v>
                </c:pt>
                <c:pt idx="226">
                  <c:v>18972.494999999999</c:v>
                </c:pt>
                <c:pt idx="227">
                  <c:v>18157.876</c:v>
                </c:pt>
                <c:pt idx="228">
                  <c:v>5152.134</c:v>
                </c:pt>
                <c:pt idx="229">
                  <c:v>6455.86265</c:v>
                </c:pt>
                <c:pt idx="230">
                  <c:v>8823.2790000000005</c:v>
                </c:pt>
                <c:pt idx="231">
                  <c:v>7731.4270999999999</c:v>
                </c:pt>
                <c:pt idx="232">
                  <c:v>3981.9767999999999</c:v>
                </c:pt>
                <c:pt idx="233">
                  <c:v>4922.9159</c:v>
                </c:pt>
                <c:pt idx="234">
                  <c:v>8516.8289999999997</c:v>
                </c:pt>
                <c:pt idx="235">
                  <c:v>20984.0936</c:v>
                </c:pt>
                <c:pt idx="236">
                  <c:v>3537.703</c:v>
                </c:pt>
                <c:pt idx="237">
                  <c:v>8520.0259999999998</c:v>
                </c:pt>
                <c:pt idx="238">
                  <c:v>7371.7719999999999</c:v>
                </c:pt>
                <c:pt idx="239">
                  <c:v>9225.2564000000002</c:v>
                </c:pt>
                <c:pt idx="240">
                  <c:v>6710.1918999999998</c:v>
                </c:pt>
                <c:pt idx="241">
                  <c:v>19444.265800000001</c:v>
                </c:pt>
                <c:pt idx="242">
                  <c:v>4463.2051000000001</c:v>
                </c:pt>
                <c:pt idx="243">
                  <c:v>38511.628299999997</c:v>
                </c:pt>
                <c:pt idx="244">
                  <c:v>12829.455099999999</c:v>
                </c:pt>
                <c:pt idx="245">
                  <c:v>47305.305</c:v>
                </c:pt>
                <c:pt idx="246">
                  <c:v>44260.749900000003</c:v>
                </c:pt>
                <c:pt idx="247">
                  <c:v>42856.838000000003</c:v>
                </c:pt>
                <c:pt idx="248">
                  <c:v>7265.7025000000003</c:v>
                </c:pt>
                <c:pt idx="249">
                  <c:v>9715.8410000000003</c:v>
                </c:pt>
                <c:pt idx="250">
                  <c:v>2803.69785</c:v>
                </c:pt>
                <c:pt idx="251">
                  <c:v>12928.7911</c:v>
                </c:pt>
                <c:pt idx="252">
                  <c:v>9432.9253000000008</c:v>
                </c:pt>
                <c:pt idx="253">
                  <c:v>42112.2356</c:v>
                </c:pt>
                <c:pt idx="254">
                  <c:v>12265.5069</c:v>
                </c:pt>
                <c:pt idx="255">
                  <c:v>4349.4620000000004</c:v>
                </c:pt>
                <c:pt idx="256">
                  <c:v>12646.207</c:v>
                </c:pt>
                <c:pt idx="257">
                  <c:v>19442.353500000001</c:v>
                </c:pt>
                <c:pt idx="258">
                  <c:v>20177.671129999999</c:v>
                </c:pt>
                <c:pt idx="259">
                  <c:v>7749.1563999999998</c:v>
                </c:pt>
                <c:pt idx="260">
                  <c:v>42760.502200000003</c:v>
                </c:pt>
                <c:pt idx="261">
                  <c:v>19144.576519999999</c:v>
                </c:pt>
                <c:pt idx="262">
                  <c:v>4889.9994999999999</c:v>
                </c:pt>
                <c:pt idx="263">
                  <c:v>10043.249</c:v>
                </c:pt>
                <c:pt idx="264">
                  <c:v>3180.5101</c:v>
                </c:pt>
                <c:pt idx="265">
                  <c:v>8017.0611500000005</c:v>
                </c:pt>
                <c:pt idx="266">
                  <c:v>8116.2688500000004</c:v>
                </c:pt>
                <c:pt idx="267">
                  <c:v>36085.218999999997</c:v>
                </c:pt>
                <c:pt idx="268">
                  <c:v>15006.579449999999</c:v>
                </c:pt>
                <c:pt idx="269">
                  <c:v>5846.9175999999998</c:v>
                </c:pt>
                <c:pt idx="270">
                  <c:v>8302.5356499999998</c:v>
                </c:pt>
                <c:pt idx="271">
                  <c:v>30284.642940000002</c:v>
                </c:pt>
                <c:pt idx="272">
                  <c:v>9411.0049999999992</c:v>
                </c:pt>
                <c:pt idx="273">
                  <c:v>14988.432000000001</c:v>
                </c:pt>
                <c:pt idx="274">
                  <c:v>11396.9002</c:v>
                </c:pt>
                <c:pt idx="275">
                  <c:v>14455.644050000001</c:v>
                </c:pt>
                <c:pt idx="276">
                  <c:v>18608.261999999999</c:v>
                </c:pt>
                <c:pt idx="277">
                  <c:v>8968.33</c:v>
                </c:pt>
                <c:pt idx="278">
                  <c:v>4906.4096499999996</c:v>
                </c:pt>
                <c:pt idx="279">
                  <c:v>4686.3887000000004</c:v>
                </c:pt>
                <c:pt idx="280">
                  <c:v>11881.9696</c:v>
                </c:pt>
                <c:pt idx="281">
                  <c:v>15230.324049999999</c:v>
                </c:pt>
                <c:pt idx="282">
                  <c:v>12643.3778</c:v>
                </c:pt>
                <c:pt idx="283">
                  <c:v>9304.7019</c:v>
                </c:pt>
                <c:pt idx="284">
                  <c:v>4931.6469999999999</c:v>
                </c:pt>
                <c:pt idx="285">
                  <c:v>8027.9679999999998</c:v>
                </c:pt>
                <c:pt idx="286">
                  <c:v>8211.1002000000008</c:v>
                </c:pt>
                <c:pt idx="287">
                  <c:v>3077.0954999999999</c:v>
                </c:pt>
                <c:pt idx="288">
                  <c:v>8413.4630500000003</c:v>
                </c:pt>
                <c:pt idx="289">
                  <c:v>24059.680189999999</c:v>
                </c:pt>
                <c:pt idx="290">
                  <c:v>12925.886</c:v>
                </c:pt>
                <c:pt idx="291">
                  <c:v>8825.0859999999993</c:v>
                </c:pt>
                <c:pt idx="292">
                  <c:v>3056.3881000000001</c:v>
                </c:pt>
                <c:pt idx="293">
                  <c:v>23807.240600000001</c:v>
                </c:pt>
                <c:pt idx="294">
                  <c:v>11538.421</c:v>
                </c:pt>
                <c:pt idx="295">
                  <c:v>11187.6567</c:v>
                </c:pt>
                <c:pt idx="296">
                  <c:v>3847.674</c:v>
                </c:pt>
                <c:pt idx="297">
                  <c:v>9193.8384999999998</c:v>
                </c:pt>
                <c:pt idx="298">
                  <c:v>2801.2588000000001</c:v>
                </c:pt>
                <c:pt idx="299">
                  <c:v>7256.7231000000002</c:v>
                </c:pt>
                <c:pt idx="300">
                  <c:v>45702.022349999999</c:v>
                </c:pt>
                <c:pt idx="301">
                  <c:v>4753.6368000000002</c:v>
                </c:pt>
                <c:pt idx="302">
                  <c:v>13224.057049999999</c:v>
                </c:pt>
                <c:pt idx="303">
                  <c:v>6356.2707</c:v>
                </c:pt>
                <c:pt idx="304">
                  <c:v>2566.4706999999999</c:v>
                </c:pt>
                <c:pt idx="305">
                  <c:v>7640.3091999999997</c:v>
                </c:pt>
                <c:pt idx="306">
                  <c:v>7441.5010000000002</c:v>
                </c:pt>
                <c:pt idx="307">
                  <c:v>33471.971890000001</c:v>
                </c:pt>
                <c:pt idx="308">
                  <c:v>4435.0941999999995</c:v>
                </c:pt>
                <c:pt idx="309">
                  <c:v>39241.442000000003</c:v>
                </c:pt>
                <c:pt idx="310">
                  <c:v>6571.5439999999999</c:v>
                </c:pt>
                <c:pt idx="311">
                  <c:v>23306.546999999999</c:v>
                </c:pt>
                <c:pt idx="312">
                  <c:v>7173.35995</c:v>
                </c:pt>
                <c:pt idx="313">
                  <c:v>24915.046259999999</c:v>
                </c:pt>
                <c:pt idx="314">
                  <c:v>18806.145469999999</c:v>
                </c:pt>
                <c:pt idx="315">
                  <c:v>9800.8881999999994</c:v>
                </c:pt>
                <c:pt idx="316">
                  <c:v>8527.5319999999992</c:v>
                </c:pt>
                <c:pt idx="317">
                  <c:v>24667.419000000002</c:v>
                </c:pt>
                <c:pt idx="318">
                  <c:v>4058.71245</c:v>
                </c:pt>
                <c:pt idx="319">
                  <c:v>42560.430399999997</c:v>
                </c:pt>
                <c:pt idx="320">
                  <c:v>40003.332249999999</c:v>
                </c:pt>
                <c:pt idx="321">
                  <c:v>46200.985099999998</c:v>
                </c:pt>
                <c:pt idx="322">
                  <c:v>10156.7832</c:v>
                </c:pt>
                <c:pt idx="323">
                  <c:v>40103.89</c:v>
                </c:pt>
                <c:pt idx="324">
                  <c:v>11244.376899999999</c:v>
                </c:pt>
                <c:pt idx="325">
                  <c:v>7729.6457499999997</c:v>
                </c:pt>
                <c:pt idx="326">
                  <c:v>29186.482360000002</c:v>
                </c:pt>
                <c:pt idx="327">
                  <c:v>3500.6122999999998</c:v>
                </c:pt>
                <c:pt idx="328">
                  <c:v>5375.0379999999996</c:v>
                </c:pt>
                <c:pt idx="329">
                  <c:v>10107.220600000001</c:v>
                </c:pt>
                <c:pt idx="330">
                  <c:v>8310.8391499999998</c:v>
                </c:pt>
                <c:pt idx="331">
                  <c:v>10848.1343</c:v>
                </c:pt>
                <c:pt idx="332">
                  <c:v>3484.3310000000001</c:v>
                </c:pt>
                <c:pt idx="333">
                  <c:v>44585.455869999998</c:v>
                </c:pt>
                <c:pt idx="334">
                  <c:v>8604.4836500000001</c:v>
                </c:pt>
                <c:pt idx="335">
                  <c:v>11737.848840000001</c:v>
                </c:pt>
                <c:pt idx="336">
                  <c:v>5031.26955</c:v>
                </c:pt>
                <c:pt idx="337">
                  <c:v>3925.7582000000002</c:v>
                </c:pt>
                <c:pt idx="338">
                  <c:v>9095.0682500000003</c:v>
                </c:pt>
                <c:pt idx="339">
                  <c:v>6933.2422500000002</c:v>
                </c:pt>
                <c:pt idx="340">
                  <c:v>11150.78</c:v>
                </c:pt>
                <c:pt idx="341">
                  <c:v>7261.741</c:v>
                </c:pt>
                <c:pt idx="342">
                  <c:v>6986.6970000000001</c:v>
                </c:pt>
                <c:pt idx="343">
                  <c:v>7209.4917999999998</c:v>
                </c:pt>
                <c:pt idx="344">
                  <c:v>4266.1657999999998</c:v>
                </c:pt>
                <c:pt idx="345">
                  <c:v>11013.7119</c:v>
                </c:pt>
                <c:pt idx="346">
                  <c:v>4428.8878500000001</c:v>
                </c:pt>
                <c:pt idx="347">
                  <c:v>5584.3056999999999</c:v>
                </c:pt>
                <c:pt idx="348">
                  <c:v>8219.2039000000004</c:v>
                </c:pt>
                <c:pt idx="349">
                  <c:v>16069.08475</c:v>
                </c:pt>
                <c:pt idx="350">
                  <c:v>43813.866099999999</c:v>
                </c:pt>
                <c:pt idx="351">
                  <c:v>4719.7365499999996</c:v>
                </c:pt>
                <c:pt idx="352">
                  <c:v>7160.3302999999996</c:v>
                </c:pt>
                <c:pt idx="353">
                  <c:v>6402.2913500000004</c:v>
                </c:pt>
                <c:pt idx="354">
                  <c:v>36021.011200000001</c:v>
                </c:pt>
                <c:pt idx="355">
                  <c:v>14119.62</c:v>
                </c:pt>
                <c:pt idx="356">
                  <c:v>11729.6795</c:v>
                </c:pt>
                <c:pt idx="357">
                  <c:v>46113.510999999999</c:v>
                </c:pt>
                <c:pt idx="358">
                  <c:v>12269.68865</c:v>
                </c:pt>
                <c:pt idx="359">
                  <c:v>6600.3609999999999</c:v>
                </c:pt>
                <c:pt idx="360">
                  <c:v>6311.9520000000002</c:v>
                </c:pt>
                <c:pt idx="361">
                  <c:v>44202.653599999998</c:v>
                </c:pt>
                <c:pt idx="362">
                  <c:v>19798.054550000001</c:v>
                </c:pt>
                <c:pt idx="363">
                  <c:v>4564.1914500000003</c:v>
                </c:pt>
                <c:pt idx="364">
                  <c:v>5257.5079500000002</c:v>
                </c:pt>
                <c:pt idx="365">
                  <c:v>25333.332839999999</c:v>
                </c:pt>
                <c:pt idx="366">
                  <c:v>2913.569</c:v>
                </c:pt>
                <c:pt idx="367">
                  <c:v>4673.3922000000002</c:v>
                </c:pt>
                <c:pt idx="368">
                  <c:v>32108.662820000001</c:v>
                </c:pt>
                <c:pt idx="369">
                  <c:v>2304.0021999999999</c:v>
                </c:pt>
                <c:pt idx="370">
                  <c:v>7160.0940000000001</c:v>
                </c:pt>
                <c:pt idx="371">
                  <c:v>47462.894</c:v>
                </c:pt>
                <c:pt idx="372">
                  <c:v>38998.546000000002</c:v>
                </c:pt>
                <c:pt idx="373">
                  <c:v>26467.09737</c:v>
                </c:pt>
                <c:pt idx="374">
                  <c:v>23967.38305</c:v>
                </c:pt>
                <c:pt idx="375">
                  <c:v>3279.8685500000001</c:v>
                </c:pt>
                <c:pt idx="376">
                  <c:v>7144.86265</c:v>
                </c:pt>
                <c:pt idx="377">
                  <c:v>10118.424000000001</c:v>
                </c:pt>
                <c:pt idx="378">
                  <c:v>17361.766100000001</c:v>
                </c:pt>
                <c:pt idx="379">
                  <c:v>4433.3877000000002</c:v>
                </c:pt>
                <c:pt idx="380">
                  <c:v>4438.2633999999998</c:v>
                </c:pt>
                <c:pt idx="381">
                  <c:v>23241.47453</c:v>
                </c:pt>
                <c:pt idx="382">
                  <c:v>18767.737700000001</c:v>
                </c:pt>
                <c:pt idx="383">
                  <c:v>3987.9259999999999</c:v>
                </c:pt>
                <c:pt idx="384">
                  <c:v>26018.950519999999</c:v>
                </c:pt>
                <c:pt idx="385">
                  <c:v>6877.9800999999998</c:v>
                </c:pt>
                <c:pt idx="386">
                  <c:v>37484.4493</c:v>
                </c:pt>
                <c:pt idx="387">
                  <c:v>22493.659640000002</c:v>
                </c:pt>
                <c:pt idx="388">
                  <c:v>21880.82</c:v>
                </c:pt>
                <c:pt idx="389">
                  <c:v>8978.1851000000006</c:v>
                </c:pt>
                <c:pt idx="390">
                  <c:v>12096.6512</c:v>
                </c:pt>
                <c:pt idx="391">
                  <c:v>11884.048580000001</c:v>
                </c:pt>
                <c:pt idx="392">
                  <c:v>15019.760050000001</c:v>
                </c:pt>
                <c:pt idx="393">
                  <c:v>44641.197399999997</c:v>
                </c:pt>
                <c:pt idx="394">
                  <c:v>16776.304049999999</c:v>
                </c:pt>
                <c:pt idx="395">
                  <c:v>10493.9458</c:v>
                </c:pt>
                <c:pt idx="396">
                  <c:v>36124.573700000001</c:v>
                </c:pt>
                <c:pt idx="397">
                  <c:v>8347.1643000000004</c:v>
                </c:pt>
                <c:pt idx="398">
                  <c:v>5836.5204000000003</c:v>
                </c:pt>
                <c:pt idx="399">
                  <c:v>3693.4279999999999</c:v>
                </c:pt>
                <c:pt idx="400">
                  <c:v>6338.0756000000001</c:v>
                </c:pt>
                <c:pt idx="401">
                  <c:v>9630.3970000000008</c:v>
                </c:pt>
                <c:pt idx="402">
                  <c:v>14426.073850000001</c:v>
                </c:pt>
                <c:pt idx="403">
                  <c:v>5124.1886999999997</c:v>
                </c:pt>
                <c:pt idx="404">
                  <c:v>4529.4769999999999</c:v>
                </c:pt>
                <c:pt idx="405">
                  <c:v>4670.6400000000003</c:v>
                </c:pt>
                <c:pt idx="406">
                  <c:v>22478.6</c:v>
                </c:pt>
                <c:pt idx="407">
                  <c:v>6457.8433999999997</c:v>
                </c:pt>
                <c:pt idx="408">
                  <c:v>4433.9159</c:v>
                </c:pt>
                <c:pt idx="409">
                  <c:v>8603.8233999999993</c:v>
                </c:pt>
                <c:pt idx="410">
                  <c:v>5327.4002499999997</c:v>
                </c:pt>
                <c:pt idx="411">
                  <c:v>4934.7049999999999</c:v>
                </c:pt>
                <c:pt idx="412">
                  <c:v>6198.7518</c:v>
                </c:pt>
                <c:pt idx="413">
                  <c:v>8733.2292500000003</c:v>
                </c:pt>
                <c:pt idx="414">
                  <c:v>36910.608030000003</c:v>
                </c:pt>
                <c:pt idx="415">
                  <c:v>38415.474000000002</c:v>
                </c:pt>
                <c:pt idx="416">
                  <c:v>23563.016179999999</c:v>
                </c:pt>
                <c:pt idx="417">
                  <c:v>10806.839</c:v>
                </c:pt>
                <c:pt idx="418">
                  <c:v>4058.1161000000002</c:v>
                </c:pt>
                <c:pt idx="419">
                  <c:v>6593.5083000000004</c:v>
                </c:pt>
                <c:pt idx="420">
                  <c:v>6640.5448500000002</c:v>
                </c:pt>
                <c:pt idx="421">
                  <c:v>7162.0122000000001</c:v>
                </c:pt>
                <c:pt idx="422">
                  <c:v>8515.7587000000003</c:v>
                </c:pt>
                <c:pt idx="423">
                  <c:v>47269.853999999999</c:v>
                </c:pt>
                <c:pt idx="424">
                  <c:v>49577.662400000001</c:v>
                </c:pt>
                <c:pt idx="425">
                  <c:v>10370.912549999999</c:v>
                </c:pt>
                <c:pt idx="426">
                  <c:v>4189.1130999999996</c:v>
                </c:pt>
                <c:pt idx="427">
                  <c:v>24535.698550000001</c:v>
                </c:pt>
                <c:pt idx="428">
                  <c:v>38344.565999999999</c:v>
                </c:pt>
                <c:pt idx="429">
                  <c:v>7133.9025000000001</c:v>
                </c:pt>
                <c:pt idx="430">
                  <c:v>4340.4408999999996</c:v>
                </c:pt>
                <c:pt idx="431">
                  <c:v>5261.4694499999996</c:v>
                </c:pt>
                <c:pt idx="432">
                  <c:v>21259.377949999998</c:v>
                </c:pt>
                <c:pt idx="433">
                  <c:v>6875.9610000000002</c:v>
                </c:pt>
                <c:pt idx="434">
                  <c:v>36397.576000000001</c:v>
                </c:pt>
                <c:pt idx="435">
                  <c:v>7201.7008500000002</c:v>
                </c:pt>
                <c:pt idx="436">
                  <c:v>43896.376300000004</c:v>
                </c:pt>
                <c:pt idx="437">
                  <c:v>22395.74424</c:v>
                </c:pt>
                <c:pt idx="438">
                  <c:v>10325.206</c:v>
                </c:pt>
                <c:pt idx="439">
                  <c:v>12629.1656</c:v>
                </c:pt>
                <c:pt idx="440">
                  <c:v>1725.5523000000001</c:v>
                </c:pt>
                <c:pt idx="441">
                  <c:v>8240.5895999999993</c:v>
                </c:pt>
                <c:pt idx="442">
                  <c:v>1837.2370000000001</c:v>
                </c:pt>
                <c:pt idx="443">
                  <c:v>10797.3362</c:v>
                </c:pt>
                <c:pt idx="444">
                  <c:v>4149.7359999999999</c:v>
                </c:pt>
                <c:pt idx="445">
                  <c:v>37701.876799999998</c:v>
                </c:pt>
                <c:pt idx="446">
                  <c:v>2775.1921499999999</c:v>
                </c:pt>
                <c:pt idx="447">
                  <c:v>51194.559139999998</c:v>
                </c:pt>
                <c:pt idx="448">
                  <c:v>39774.276299999998</c:v>
                </c:pt>
                <c:pt idx="449">
                  <c:v>6272.4772000000003</c:v>
                </c:pt>
                <c:pt idx="450">
                  <c:v>6079.6715000000004</c:v>
                </c:pt>
                <c:pt idx="451">
                  <c:v>38709.175999999999</c:v>
                </c:pt>
                <c:pt idx="452">
                  <c:v>23568.272000000001</c:v>
                </c:pt>
                <c:pt idx="453">
                  <c:v>23244.790199999999</c:v>
                </c:pt>
                <c:pt idx="454">
                  <c:v>30166.618170000002</c:v>
                </c:pt>
                <c:pt idx="455">
                  <c:v>4133.6416499999996</c:v>
                </c:pt>
                <c:pt idx="456">
                  <c:v>6389.3778499999999</c:v>
                </c:pt>
                <c:pt idx="457">
                  <c:v>11946.625899999999</c:v>
                </c:pt>
                <c:pt idx="458">
                  <c:v>3947.4131000000002</c:v>
                </c:pt>
                <c:pt idx="459">
                  <c:v>4441.2131499999996</c:v>
                </c:pt>
                <c:pt idx="460">
                  <c:v>37165.163800000002</c:v>
                </c:pt>
                <c:pt idx="461">
                  <c:v>10942.13205</c:v>
                </c:pt>
                <c:pt idx="462">
                  <c:v>3766.8838000000001</c:v>
                </c:pt>
                <c:pt idx="463">
                  <c:v>5003.8530000000001</c:v>
                </c:pt>
                <c:pt idx="464">
                  <c:v>17560.37975</c:v>
                </c:pt>
                <c:pt idx="465">
                  <c:v>2331.5189999999998</c:v>
                </c:pt>
                <c:pt idx="466">
                  <c:v>10825.253699999999</c:v>
                </c:pt>
                <c:pt idx="467">
                  <c:v>19107.779600000002</c:v>
                </c:pt>
                <c:pt idx="468">
                  <c:v>39556.494500000001</c:v>
                </c:pt>
                <c:pt idx="469">
                  <c:v>3490.5491000000002</c:v>
                </c:pt>
                <c:pt idx="470">
                  <c:v>9877.6077000000005</c:v>
                </c:pt>
                <c:pt idx="471">
                  <c:v>10959.6947</c:v>
                </c:pt>
                <c:pt idx="472">
                  <c:v>1842.519</c:v>
                </c:pt>
                <c:pt idx="473">
                  <c:v>5125.2156999999997</c:v>
                </c:pt>
                <c:pt idx="474">
                  <c:v>7077.1894000000002</c:v>
                </c:pt>
                <c:pt idx="475">
                  <c:v>10450.552</c:v>
                </c:pt>
                <c:pt idx="476">
                  <c:v>2719.2797500000001</c:v>
                </c:pt>
                <c:pt idx="477">
                  <c:v>5246.0469999999996</c:v>
                </c:pt>
                <c:pt idx="478">
                  <c:v>10436.096</c:v>
                </c:pt>
                <c:pt idx="479">
                  <c:v>6775.9610000000002</c:v>
                </c:pt>
                <c:pt idx="480">
                  <c:v>12044.342000000001</c:v>
                </c:pt>
                <c:pt idx="481">
                  <c:v>8871.1517000000003</c:v>
                </c:pt>
                <c:pt idx="482">
                  <c:v>4337.7352000000001</c:v>
                </c:pt>
                <c:pt idx="483">
                  <c:v>6610.1097</c:v>
                </c:pt>
                <c:pt idx="484">
                  <c:v>1980.07</c:v>
                </c:pt>
                <c:pt idx="485">
                  <c:v>5002.7826999999997</c:v>
                </c:pt>
                <c:pt idx="486">
                  <c:v>3392.9767999999999</c:v>
                </c:pt>
                <c:pt idx="487">
                  <c:v>5012.4709999999995</c:v>
                </c:pt>
                <c:pt idx="488">
                  <c:v>7358.1756500000001</c:v>
                </c:pt>
                <c:pt idx="489">
                  <c:v>7443.6430499999997</c:v>
                </c:pt>
                <c:pt idx="490">
                  <c:v>12333.828</c:v>
                </c:pt>
                <c:pt idx="491">
                  <c:v>7152.6714000000002</c:v>
                </c:pt>
                <c:pt idx="492">
                  <c:v>5354.0746499999996</c:v>
                </c:pt>
                <c:pt idx="493">
                  <c:v>35160.134570000002</c:v>
                </c:pt>
                <c:pt idx="494">
                  <c:v>1832.0940000000001</c:v>
                </c:pt>
                <c:pt idx="495">
                  <c:v>4040.55825</c:v>
                </c:pt>
                <c:pt idx="496">
                  <c:v>17085.267599999999</c:v>
                </c:pt>
                <c:pt idx="497">
                  <c:v>17179.522000000001</c:v>
                </c:pt>
                <c:pt idx="498">
                  <c:v>7441.0529999999999</c:v>
                </c:pt>
                <c:pt idx="499">
                  <c:v>9282.4806000000008</c:v>
                </c:pt>
                <c:pt idx="500">
                  <c:v>1719.4363000000001</c:v>
                </c:pt>
                <c:pt idx="501">
                  <c:v>9617.6624499999998</c:v>
                </c:pt>
                <c:pt idx="502">
                  <c:v>9855.1314000000002</c:v>
                </c:pt>
                <c:pt idx="503">
                  <c:v>22331.566800000001</c:v>
                </c:pt>
                <c:pt idx="504">
                  <c:v>4237.12655</c:v>
                </c:pt>
                <c:pt idx="505">
                  <c:v>11879.10405</c:v>
                </c:pt>
                <c:pt idx="506">
                  <c:v>7742.1098000000002</c:v>
                </c:pt>
                <c:pt idx="507">
                  <c:v>47896.79135</c:v>
                </c:pt>
                <c:pt idx="508">
                  <c:v>20277.807509999999</c:v>
                </c:pt>
                <c:pt idx="509">
                  <c:v>21978.676899999999</c:v>
                </c:pt>
                <c:pt idx="510">
                  <c:v>9249.4951999999994</c:v>
                </c:pt>
                <c:pt idx="511">
                  <c:v>4151.0286999999998</c:v>
                </c:pt>
                <c:pt idx="512">
                  <c:v>4667.6076499999999</c:v>
                </c:pt>
                <c:pt idx="513">
                  <c:v>4894.7533000000003</c:v>
                </c:pt>
                <c:pt idx="514">
                  <c:v>6600.2059499999996</c:v>
                </c:pt>
                <c:pt idx="515">
                  <c:v>3561.8888999999999</c:v>
                </c:pt>
                <c:pt idx="516">
                  <c:v>47928.03</c:v>
                </c:pt>
                <c:pt idx="517">
                  <c:v>48517.563150000002</c:v>
                </c:pt>
                <c:pt idx="518">
                  <c:v>13937.666499999999</c:v>
                </c:pt>
                <c:pt idx="519">
                  <c:v>41919.097000000002</c:v>
                </c:pt>
                <c:pt idx="520">
                  <c:v>8232.6388000000006</c:v>
                </c:pt>
                <c:pt idx="521">
                  <c:v>8334.4575499999992</c:v>
                </c:pt>
                <c:pt idx="522">
                  <c:v>5478.0367999999999</c:v>
                </c:pt>
                <c:pt idx="523">
                  <c:v>4751.07</c:v>
                </c:pt>
                <c:pt idx="524">
                  <c:v>2597.779</c:v>
                </c:pt>
                <c:pt idx="525">
                  <c:v>9778.3472000000002</c:v>
                </c:pt>
                <c:pt idx="526">
                  <c:v>7639.4174499999999</c:v>
                </c:pt>
                <c:pt idx="527">
                  <c:v>27000.98473</c:v>
                </c:pt>
                <c:pt idx="528">
                  <c:v>8964.0605500000001</c:v>
                </c:pt>
                <c:pt idx="529">
                  <c:v>9290.1394999999993</c:v>
                </c:pt>
                <c:pt idx="530">
                  <c:v>8083.9197999999997</c:v>
                </c:pt>
                <c:pt idx="531">
                  <c:v>8539.6710000000003</c:v>
                </c:pt>
                <c:pt idx="532">
                  <c:v>4074.4537</c:v>
                </c:pt>
                <c:pt idx="533">
                  <c:v>19594.809649999999</c:v>
                </c:pt>
                <c:pt idx="534">
                  <c:v>7345.7266</c:v>
                </c:pt>
                <c:pt idx="535">
                  <c:v>14418.2804</c:v>
                </c:pt>
                <c:pt idx="536">
                  <c:v>39125.332249999999</c:v>
                </c:pt>
                <c:pt idx="537">
                  <c:v>6555.07035</c:v>
                </c:pt>
                <c:pt idx="538">
                  <c:v>3167.4558499999998</c:v>
                </c:pt>
                <c:pt idx="539">
                  <c:v>4243.5900499999998</c:v>
                </c:pt>
                <c:pt idx="540">
                  <c:v>4738.2682000000004</c:v>
                </c:pt>
                <c:pt idx="541">
                  <c:v>28287.897659999999</c:v>
                </c:pt>
                <c:pt idx="542">
                  <c:v>26109.32905</c:v>
                </c:pt>
                <c:pt idx="543">
                  <c:v>4762.3289999999997</c:v>
                </c:pt>
                <c:pt idx="544">
                  <c:v>4032.2406999999998</c:v>
                </c:pt>
                <c:pt idx="545">
                  <c:v>19521.968199999999</c:v>
                </c:pt>
                <c:pt idx="546">
                  <c:v>13224.692999999999</c:v>
                </c:pt>
                <c:pt idx="547">
                  <c:v>23288.928400000001</c:v>
                </c:pt>
                <c:pt idx="548">
                  <c:v>2201.0971</c:v>
                </c:pt>
                <c:pt idx="549">
                  <c:v>28868.6639</c:v>
                </c:pt>
                <c:pt idx="550">
                  <c:v>9880.0679999999993</c:v>
                </c:pt>
                <c:pt idx="551">
                  <c:v>10461.9794</c:v>
                </c:pt>
                <c:pt idx="552">
                  <c:v>22218.1149</c:v>
                </c:pt>
                <c:pt idx="553">
                  <c:v>5974.3846999999996</c:v>
                </c:pt>
                <c:pt idx="554">
                  <c:v>2643.2685000000001</c:v>
                </c:pt>
                <c:pt idx="555">
                  <c:v>11763.000899999999</c:v>
                </c:pt>
                <c:pt idx="556">
                  <c:v>21082.16</c:v>
                </c:pt>
                <c:pt idx="557">
                  <c:v>27724.28875</c:v>
                </c:pt>
                <c:pt idx="558">
                  <c:v>5240.7650000000003</c:v>
                </c:pt>
                <c:pt idx="559">
                  <c:v>38245.593269999998</c:v>
                </c:pt>
                <c:pt idx="560">
                  <c:v>9861.0249999999996</c:v>
                </c:pt>
                <c:pt idx="561">
                  <c:v>8342.9087500000005</c:v>
                </c:pt>
                <c:pt idx="562">
                  <c:v>48675.517699999997</c:v>
                </c:pt>
                <c:pt idx="563">
                  <c:v>6067.1267500000004</c:v>
                </c:pt>
                <c:pt idx="564">
                  <c:v>8233.0974999999999</c:v>
                </c:pt>
                <c:pt idx="565">
                  <c:v>8334.5895999999993</c:v>
                </c:pt>
                <c:pt idx="566">
                  <c:v>9058.7302999999993</c:v>
                </c:pt>
                <c:pt idx="567">
                  <c:v>6373.55735</c:v>
                </c:pt>
                <c:pt idx="568">
                  <c:v>2219.4450999999999</c:v>
                </c:pt>
                <c:pt idx="569">
                  <c:v>31620.001059999999</c:v>
                </c:pt>
                <c:pt idx="570">
                  <c:v>58571.074480000003</c:v>
                </c:pt>
                <c:pt idx="571">
                  <c:v>9724.5300000000007</c:v>
                </c:pt>
                <c:pt idx="572">
                  <c:v>12913.992399999999</c:v>
                </c:pt>
                <c:pt idx="573">
                  <c:v>17626.239509999999</c:v>
                </c:pt>
                <c:pt idx="574">
                  <c:v>4779.6022999999996</c:v>
                </c:pt>
                <c:pt idx="575">
                  <c:v>43943.876100000001</c:v>
                </c:pt>
                <c:pt idx="576">
                  <c:v>5976.8311000000003</c:v>
                </c:pt>
                <c:pt idx="577">
                  <c:v>8428.0692999999992</c:v>
                </c:pt>
                <c:pt idx="578">
                  <c:v>15359.104499999999</c:v>
                </c:pt>
                <c:pt idx="579">
                  <c:v>8823.9857499999998</c:v>
                </c:pt>
                <c:pt idx="580">
                  <c:v>5594.8455000000004</c:v>
                </c:pt>
                <c:pt idx="581">
                  <c:v>8547.6913000000004</c:v>
                </c:pt>
                <c:pt idx="582">
                  <c:v>42969.852700000003</c:v>
                </c:pt>
                <c:pt idx="583">
                  <c:v>3659.346</c:v>
                </c:pt>
                <c:pt idx="584">
                  <c:v>9182.17</c:v>
                </c:pt>
                <c:pt idx="585">
                  <c:v>11326.71487</c:v>
                </c:pt>
                <c:pt idx="586">
                  <c:v>10085.846</c:v>
                </c:pt>
                <c:pt idx="587">
                  <c:v>9391.3459999999995</c:v>
                </c:pt>
                <c:pt idx="588">
                  <c:v>2709.1118999999999</c:v>
                </c:pt>
                <c:pt idx="589">
                  <c:v>6123.5688</c:v>
                </c:pt>
                <c:pt idx="590">
                  <c:v>10579.710999999999</c:v>
                </c:pt>
                <c:pt idx="591">
                  <c:v>3410.3240000000001</c:v>
                </c:pt>
                <c:pt idx="592">
                  <c:v>26392.260289999998</c:v>
                </c:pt>
                <c:pt idx="593">
                  <c:v>22192.437109999999</c:v>
                </c:pt>
                <c:pt idx="594">
                  <c:v>5148.5526</c:v>
                </c:pt>
                <c:pt idx="595">
                  <c:v>8703.4560000000001</c:v>
                </c:pt>
                <c:pt idx="596">
                  <c:v>6500.2358999999997</c:v>
                </c:pt>
                <c:pt idx="597">
                  <c:v>2585.2689999999998</c:v>
                </c:pt>
                <c:pt idx="598">
                  <c:v>4766.0219999999999</c:v>
                </c:pt>
                <c:pt idx="599">
                  <c:v>26236.579969999999</c:v>
                </c:pt>
                <c:pt idx="600">
                  <c:v>34806.467700000001</c:v>
                </c:pt>
                <c:pt idx="601">
                  <c:v>8068.1850000000004</c:v>
                </c:pt>
                <c:pt idx="602">
                  <c:v>2362.2290499999999</c:v>
                </c:pt>
                <c:pt idx="603">
                  <c:v>3577.9989999999998</c:v>
                </c:pt>
                <c:pt idx="604">
                  <c:v>40273.645499999999</c:v>
                </c:pt>
                <c:pt idx="605">
                  <c:v>5385.3379000000004</c:v>
                </c:pt>
                <c:pt idx="606">
                  <c:v>8930.9345499999999</c:v>
                </c:pt>
                <c:pt idx="607">
                  <c:v>1727.54</c:v>
                </c:pt>
                <c:pt idx="608">
                  <c:v>9566.9909000000007</c:v>
                </c:pt>
                <c:pt idx="609">
                  <c:v>13112.604799999999</c:v>
                </c:pt>
                <c:pt idx="610">
                  <c:v>10106.134249999999</c:v>
                </c:pt>
                <c:pt idx="611">
                  <c:v>6664.68595</c:v>
                </c:pt>
                <c:pt idx="612">
                  <c:v>16657.71745</c:v>
                </c:pt>
                <c:pt idx="613">
                  <c:v>6781.3541999999998</c:v>
                </c:pt>
                <c:pt idx="614">
                  <c:v>10065.413</c:v>
                </c:pt>
                <c:pt idx="615">
                  <c:v>9447.2503500000003</c:v>
                </c:pt>
                <c:pt idx="616">
                  <c:v>9583.8932999999997</c:v>
                </c:pt>
                <c:pt idx="617">
                  <c:v>9910.3598500000007</c:v>
                </c:pt>
                <c:pt idx="618">
                  <c:v>8556.9069999999992</c:v>
                </c:pt>
                <c:pt idx="619">
                  <c:v>2416.9549999999999</c:v>
                </c:pt>
                <c:pt idx="620">
                  <c:v>19040.876</c:v>
                </c:pt>
                <c:pt idx="621">
                  <c:v>8062.7640000000001</c:v>
                </c:pt>
                <c:pt idx="622">
                  <c:v>7050.6419999999998</c:v>
                </c:pt>
                <c:pt idx="623">
                  <c:v>9386.1612999999998</c:v>
                </c:pt>
                <c:pt idx="624">
                  <c:v>24520.263999999999</c:v>
                </c:pt>
                <c:pt idx="625">
                  <c:v>4350.5144</c:v>
                </c:pt>
                <c:pt idx="626">
                  <c:v>4719.52405</c:v>
                </c:pt>
                <c:pt idx="627">
                  <c:v>7046.7222000000002</c:v>
                </c:pt>
                <c:pt idx="628">
                  <c:v>2103.08</c:v>
                </c:pt>
                <c:pt idx="629">
                  <c:v>28476.734990000001</c:v>
                </c:pt>
                <c:pt idx="630">
                  <c:v>3309.7926000000002</c:v>
                </c:pt>
                <c:pt idx="631">
                  <c:v>23401.30575</c:v>
                </c:pt>
                <c:pt idx="632">
                  <c:v>7445.9179999999997</c:v>
                </c:pt>
                <c:pt idx="633">
                  <c:v>20773.62775</c:v>
                </c:pt>
                <c:pt idx="634">
                  <c:v>6117.4944999999998</c:v>
                </c:pt>
                <c:pt idx="635">
                  <c:v>5377.4578000000001</c:v>
                </c:pt>
                <c:pt idx="636">
                  <c:v>9872.7009999999991</c:v>
                </c:pt>
                <c:pt idx="637">
                  <c:v>2438.0551999999998</c:v>
                </c:pt>
                <c:pt idx="638">
                  <c:v>18218.161390000001</c:v>
                </c:pt>
                <c:pt idx="639">
                  <c:v>11576.13</c:v>
                </c:pt>
                <c:pt idx="640">
                  <c:v>3392.3652000000002</c:v>
                </c:pt>
                <c:pt idx="641">
                  <c:v>6849.0259999999998</c:v>
                </c:pt>
                <c:pt idx="642">
                  <c:v>26140.3603</c:v>
                </c:pt>
                <c:pt idx="643">
                  <c:v>6282.2349999999997</c:v>
                </c:pt>
                <c:pt idx="644">
                  <c:v>2789.0574000000001</c:v>
                </c:pt>
                <c:pt idx="645">
                  <c:v>19719.6947</c:v>
                </c:pt>
                <c:pt idx="646">
                  <c:v>11945.1327</c:v>
                </c:pt>
                <c:pt idx="647">
                  <c:v>2221.5644499999999</c:v>
                </c:pt>
                <c:pt idx="648">
                  <c:v>7633.7205999999996</c:v>
                </c:pt>
                <c:pt idx="649">
                  <c:v>2639.0428999999999</c:v>
                </c:pt>
                <c:pt idx="650">
                  <c:v>7626.9930000000004</c:v>
                </c:pt>
                <c:pt idx="651">
                  <c:v>5245.2268999999997</c:v>
                </c:pt>
                <c:pt idx="652">
                  <c:v>5488.2619999999997</c:v>
                </c:pt>
                <c:pt idx="653">
                  <c:v>12032.325999999999</c:v>
                </c:pt>
                <c:pt idx="654">
                  <c:v>6289.7548999999999</c:v>
                </c:pt>
                <c:pt idx="655">
                  <c:v>2927.0646999999999</c:v>
                </c:pt>
                <c:pt idx="656">
                  <c:v>6238.2979999999998</c:v>
                </c:pt>
                <c:pt idx="657">
                  <c:v>9549.5650999999998</c:v>
                </c:pt>
                <c:pt idx="658">
                  <c:v>11674.13</c:v>
                </c:pt>
                <c:pt idx="659">
                  <c:v>39047.285000000003</c:v>
                </c:pt>
                <c:pt idx="660">
                  <c:v>4527.1829500000003</c:v>
                </c:pt>
                <c:pt idx="661">
                  <c:v>20009.63365</c:v>
                </c:pt>
                <c:pt idx="662">
                  <c:v>3875.7341000000001</c:v>
                </c:pt>
                <c:pt idx="663">
                  <c:v>41999.519999999997</c:v>
                </c:pt>
                <c:pt idx="664">
                  <c:v>12609.88702</c:v>
                </c:pt>
                <c:pt idx="665">
                  <c:v>41034.221400000002</c:v>
                </c:pt>
                <c:pt idx="666">
                  <c:v>28468.919010000001</c:v>
                </c:pt>
                <c:pt idx="667">
                  <c:v>2730.1078499999999</c:v>
                </c:pt>
                <c:pt idx="668">
                  <c:v>14474.674999999999</c:v>
                </c:pt>
                <c:pt idx="669">
                  <c:v>4746.3440000000001</c:v>
                </c:pt>
                <c:pt idx="670">
                  <c:v>7518.0253499999999</c:v>
                </c:pt>
                <c:pt idx="671">
                  <c:v>2902.9065000000001</c:v>
                </c:pt>
                <c:pt idx="672">
                  <c:v>25517.11363</c:v>
                </c:pt>
                <c:pt idx="673">
                  <c:v>16796.411940000002</c:v>
                </c:pt>
                <c:pt idx="674">
                  <c:v>7624.63</c:v>
                </c:pt>
                <c:pt idx="675">
                  <c:v>28340.188849999999</c:v>
                </c:pt>
                <c:pt idx="676">
                  <c:v>3378.91</c:v>
                </c:pt>
                <c:pt idx="677">
                  <c:v>5484.4673000000003</c:v>
                </c:pt>
                <c:pt idx="678">
                  <c:v>8627.5411000000004</c:v>
                </c:pt>
                <c:pt idx="679">
                  <c:v>9957.7216000000008</c:v>
                </c:pt>
                <c:pt idx="680">
                  <c:v>8765.2489999999998</c:v>
                </c:pt>
                <c:pt idx="681">
                  <c:v>2709.24395</c:v>
                </c:pt>
                <c:pt idx="682">
                  <c:v>42211.138200000001</c:v>
                </c:pt>
                <c:pt idx="683">
                  <c:v>1711.0268000000001</c:v>
                </c:pt>
                <c:pt idx="684">
                  <c:v>8569.8618000000006</c:v>
                </c:pt>
                <c:pt idx="685">
                  <c:v>16450.894700000001</c:v>
                </c:pt>
                <c:pt idx="686">
                  <c:v>21677.283449999999</c:v>
                </c:pt>
                <c:pt idx="687">
                  <c:v>39725.518049999999</c:v>
                </c:pt>
                <c:pt idx="688">
                  <c:v>11394.065549999999</c:v>
                </c:pt>
                <c:pt idx="689">
                  <c:v>44501.398200000003</c:v>
                </c:pt>
                <c:pt idx="690">
                  <c:v>3594.17085</c:v>
                </c:pt>
                <c:pt idx="691">
                  <c:v>8023.1354499999998</c:v>
                </c:pt>
                <c:pt idx="692">
                  <c:v>9288.0267000000003</c:v>
                </c:pt>
                <c:pt idx="693">
                  <c:v>4462.7218000000003</c:v>
                </c:pt>
                <c:pt idx="694">
                  <c:v>11554.223599999999</c:v>
                </c:pt>
                <c:pt idx="695">
                  <c:v>48970.247600000002</c:v>
                </c:pt>
                <c:pt idx="696">
                  <c:v>7045.4989999999998</c:v>
                </c:pt>
                <c:pt idx="697">
                  <c:v>14349.8544</c:v>
                </c:pt>
                <c:pt idx="698">
                  <c:v>10928.849</c:v>
                </c:pt>
                <c:pt idx="699">
                  <c:v>39871.704299999998</c:v>
                </c:pt>
                <c:pt idx="700">
                  <c:v>4562.8420999999998</c:v>
                </c:pt>
                <c:pt idx="701">
                  <c:v>8551.3469999999998</c:v>
                </c:pt>
                <c:pt idx="702">
                  <c:v>4454.40265</c:v>
                </c:pt>
                <c:pt idx="703">
                  <c:v>5855.9025000000001</c:v>
                </c:pt>
                <c:pt idx="704">
                  <c:v>4076.4969999999998</c:v>
                </c:pt>
                <c:pt idx="705">
                  <c:v>9748.9105999999992</c:v>
                </c:pt>
                <c:pt idx="706">
                  <c:v>3227.1210999999998</c:v>
                </c:pt>
                <c:pt idx="707">
                  <c:v>3471.4096</c:v>
                </c:pt>
                <c:pt idx="708">
                  <c:v>2904.0880000000002</c:v>
                </c:pt>
                <c:pt idx="709">
                  <c:v>11512.405000000001</c:v>
                </c:pt>
                <c:pt idx="710">
                  <c:v>10807.4863</c:v>
                </c:pt>
                <c:pt idx="711">
                  <c:v>38282.749499999998</c:v>
                </c:pt>
                <c:pt idx="712">
                  <c:v>18903.491409999999</c:v>
                </c:pt>
                <c:pt idx="713">
                  <c:v>40904.199500000002</c:v>
                </c:pt>
                <c:pt idx="714">
                  <c:v>14358.364369999999</c:v>
                </c:pt>
                <c:pt idx="715">
                  <c:v>7623.518</c:v>
                </c:pt>
                <c:pt idx="716">
                  <c:v>9048.0272999999997</c:v>
                </c:pt>
                <c:pt idx="717">
                  <c:v>10791.96</c:v>
                </c:pt>
                <c:pt idx="718">
                  <c:v>5630.4578499999998</c:v>
                </c:pt>
                <c:pt idx="719">
                  <c:v>7727.2532000000001</c:v>
                </c:pt>
                <c:pt idx="720">
                  <c:v>18963.171920000001</c:v>
                </c:pt>
                <c:pt idx="721">
                  <c:v>7153.5538999999999</c:v>
                </c:pt>
                <c:pt idx="722">
                  <c:v>6112.3529500000004</c:v>
                </c:pt>
                <c:pt idx="723">
                  <c:v>17178.682400000002</c:v>
                </c:pt>
                <c:pt idx="724">
                  <c:v>23887.662700000001</c:v>
                </c:pt>
                <c:pt idx="725">
                  <c:v>6496.8860000000004</c:v>
                </c:pt>
                <c:pt idx="726">
                  <c:v>7650.7737500000003</c:v>
                </c:pt>
                <c:pt idx="727">
                  <c:v>9447.3824000000004</c:v>
                </c:pt>
                <c:pt idx="728">
                  <c:v>18328.238099999999</c:v>
                </c:pt>
                <c:pt idx="729">
                  <c:v>21771.3423</c:v>
                </c:pt>
                <c:pt idx="730">
                  <c:v>13725.47184</c:v>
                </c:pt>
                <c:pt idx="731">
                  <c:v>13019.161050000001</c:v>
                </c:pt>
                <c:pt idx="732">
                  <c:v>6393.6034499999996</c:v>
                </c:pt>
                <c:pt idx="733">
                  <c:v>9964.06</c:v>
                </c:pt>
                <c:pt idx="734">
                  <c:v>5116.5003999999999</c:v>
                </c:pt>
                <c:pt idx="735">
                  <c:v>20296.863450000001</c:v>
                </c:pt>
                <c:pt idx="736">
                  <c:v>12347.172</c:v>
                </c:pt>
                <c:pt idx="737">
                  <c:v>5373.3642499999996</c:v>
                </c:pt>
                <c:pt idx="738">
                  <c:v>3956.0714499999999</c:v>
                </c:pt>
                <c:pt idx="739">
                  <c:v>41661.601999999999</c:v>
                </c:pt>
                <c:pt idx="740">
                  <c:v>4718.2035500000002</c:v>
                </c:pt>
                <c:pt idx="741">
                  <c:v>6858.4795999999997</c:v>
                </c:pt>
                <c:pt idx="742">
                  <c:v>4795.6567999999997</c:v>
                </c:pt>
                <c:pt idx="743">
                  <c:v>3238.4357</c:v>
                </c:pt>
                <c:pt idx="744">
                  <c:v>37607.527699999999</c:v>
                </c:pt>
                <c:pt idx="745">
                  <c:v>11305.93455</c:v>
                </c:pt>
                <c:pt idx="746">
                  <c:v>3277.1610000000001</c:v>
                </c:pt>
                <c:pt idx="747">
                  <c:v>6770.1925000000001</c:v>
                </c:pt>
                <c:pt idx="748">
                  <c:v>7337.7479999999996</c:v>
                </c:pt>
                <c:pt idx="749">
                  <c:v>3292.5298499999999</c:v>
                </c:pt>
                <c:pt idx="750">
                  <c:v>4747.0528999999997</c:v>
                </c:pt>
                <c:pt idx="751">
                  <c:v>22462.043750000001</c:v>
                </c:pt>
                <c:pt idx="752">
                  <c:v>1720.3536999999999</c:v>
                </c:pt>
                <c:pt idx="753">
                  <c:v>47403.88</c:v>
                </c:pt>
                <c:pt idx="754">
                  <c:v>5472.4489999999996</c:v>
                </c:pt>
                <c:pt idx="755">
                  <c:v>7147.4727999999996</c:v>
                </c:pt>
                <c:pt idx="756">
                  <c:v>1964.78</c:v>
                </c:pt>
                <c:pt idx="757">
                  <c:v>2710.8285500000002</c:v>
                </c:pt>
                <c:pt idx="758">
                  <c:v>3208.7869999999998</c:v>
                </c:pt>
                <c:pt idx="759">
                  <c:v>6940.90985</c:v>
                </c:pt>
                <c:pt idx="760">
                  <c:v>4536.259</c:v>
                </c:pt>
                <c:pt idx="761">
                  <c:v>11272.331389999999</c:v>
                </c:pt>
                <c:pt idx="762">
                  <c:v>4239.8926499999998</c:v>
                </c:pt>
                <c:pt idx="763">
                  <c:v>9377.9046999999991</c:v>
                </c:pt>
                <c:pt idx="764">
                  <c:v>16884.923999999999</c:v>
                </c:pt>
                <c:pt idx="765">
                  <c:v>21984.47061</c:v>
                </c:pt>
                <c:pt idx="766">
                  <c:v>3866.8552</c:v>
                </c:pt>
                <c:pt idx="767">
                  <c:v>3756.6215999999999</c:v>
                </c:pt>
                <c:pt idx="768">
                  <c:v>28923.136920000001</c:v>
                </c:pt>
                <c:pt idx="769">
                  <c:v>2721.3208</c:v>
                </c:pt>
                <c:pt idx="770">
                  <c:v>27808.7251</c:v>
                </c:pt>
                <c:pt idx="771">
                  <c:v>1826.8430000000001</c:v>
                </c:pt>
                <c:pt idx="772">
                  <c:v>11090.7178</c:v>
                </c:pt>
                <c:pt idx="773">
                  <c:v>39611.757700000002</c:v>
                </c:pt>
                <c:pt idx="774">
                  <c:v>2395.17155</c:v>
                </c:pt>
                <c:pt idx="775">
                  <c:v>10602.385</c:v>
                </c:pt>
                <c:pt idx="776">
                  <c:v>36837.466999999997</c:v>
                </c:pt>
                <c:pt idx="777">
                  <c:v>13228.846949999999</c:v>
                </c:pt>
                <c:pt idx="778">
                  <c:v>1137.011</c:v>
                </c:pt>
                <c:pt idx="779">
                  <c:v>14451.835150000001</c:v>
                </c:pt>
                <c:pt idx="780">
                  <c:v>35585.576000000001</c:v>
                </c:pt>
                <c:pt idx="781">
                  <c:v>2198.1898500000002</c:v>
                </c:pt>
                <c:pt idx="782">
                  <c:v>13770.097900000001</c:v>
                </c:pt>
                <c:pt idx="783">
                  <c:v>1625.4337499999999</c:v>
                </c:pt>
                <c:pt idx="784">
                  <c:v>2302.3000000000002</c:v>
                </c:pt>
                <c:pt idx="785">
                  <c:v>48173.360999999997</c:v>
                </c:pt>
                <c:pt idx="786">
                  <c:v>3046.0619999999999</c:v>
                </c:pt>
                <c:pt idx="787">
                  <c:v>20630.283510000001</c:v>
                </c:pt>
                <c:pt idx="788">
                  <c:v>3556.9223000000002</c:v>
                </c:pt>
                <c:pt idx="789">
                  <c:v>12629.896699999999</c:v>
                </c:pt>
                <c:pt idx="790">
                  <c:v>2211.1307499999998</c:v>
                </c:pt>
                <c:pt idx="791">
                  <c:v>37742.575700000001</c:v>
                </c:pt>
                <c:pt idx="792">
                  <c:v>14711.7438</c:v>
                </c:pt>
                <c:pt idx="793">
                  <c:v>1743.2139999999999</c:v>
                </c:pt>
                <c:pt idx="794">
                  <c:v>5920.1040999999996</c:v>
                </c:pt>
                <c:pt idx="795">
                  <c:v>16577.779500000001</c:v>
                </c:pt>
                <c:pt idx="796">
                  <c:v>11356.660900000001</c:v>
                </c:pt>
                <c:pt idx="797">
                  <c:v>1532.4697000000001</c:v>
                </c:pt>
                <c:pt idx="798">
                  <c:v>2755.0209500000001</c:v>
                </c:pt>
                <c:pt idx="799">
                  <c:v>6571.0243499999997</c:v>
                </c:pt>
                <c:pt idx="800">
                  <c:v>7935.29115</c:v>
                </c:pt>
                <c:pt idx="801">
                  <c:v>43578.939400000003</c:v>
                </c:pt>
                <c:pt idx="802">
                  <c:v>11073.175999999999</c:v>
                </c:pt>
                <c:pt idx="803">
                  <c:v>8026.6665999999996</c:v>
                </c:pt>
                <c:pt idx="804">
                  <c:v>11082.5772</c:v>
                </c:pt>
                <c:pt idx="805">
                  <c:v>2026.9740999999999</c:v>
                </c:pt>
                <c:pt idx="806">
                  <c:v>10226.2842</c:v>
                </c:pt>
                <c:pt idx="807">
                  <c:v>22412.648499999999</c:v>
                </c:pt>
                <c:pt idx="808">
                  <c:v>15820.699000000001</c:v>
                </c:pt>
                <c:pt idx="809">
                  <c:v>6186.1270000000004</c:v>
                </c:pt>
                <c:pt idx="810">
                  <c:v>3645.0893999999998</c:v>
                </c:pt>
                <c:pt idx="811">
                  <c:v>21344.846699999998</c:v>
                </c:pt>
                <c:pt idx="812">
                  <c:v>2867.1196</c:v>
                </c:pt>
                <c:pt idx="813">
                  <c:v>47055.532099999997</c:v>
                </c:pt>
                <c:pt idx="814">
                  <c:v>4646.759</c:v>
                </c:pt>
                <c:pt idx="815">
                  <c:v>2404.7338</c:v>
                </c:pt>
                <c:pt idx="816">
                  <c:v>30259.995559999999</c:v>
                </c:pt>
                <c:pt idx="817">
                  <c:v>11381.3254</c:v>
                </c:pt>
                <c:pt idx="818">
                  <c:v>8601.3292999999994</c:v>
                </c:pt>
                <c:pt idx="819">
                  <c:v>1705.6244999999999</c:v>
                </c:pt>
                <c:pt idx="820">
                  <c:v>2257.47525</c:v>
                </c:pt>
                <c:pt idx="821">
                  <c:v>3385.3991500000002</c:v>
                </c:pt>
                <c:pt idx="822">
                  <c:v>17081.080000000002</c:v>
                </c:pt>
                <c:pt idx="823">
                  <c:v>9634.5380000000005</c:v>
                </c:pt>
                <c:pt idx="824">
                  <c:v>12815.444949999999</c:v>
                </c:pt>
                <c:pt idx="825">
                  <c:v>13616.3586</c:v>
                </c:pt>
                <c:pt idx="826">
                  <c:v>1632.5644500000001</c:v>
                </c:pt>
                <c:pt idx="827">
                  <c:v>2457.2111500000001</c:v>
                </c:pt>
                <c:pt idx="828">
                  <c:v>2155.6815000000001</c:v>
                </c:pt>
                <c:pt idx="829">
                  <c:v>1261.442</c:v>
                </c:pt>
                <c:pt idx="830">
                  <c:v>2045.68525</c:v>
                </c:pt>
                <c:pt idx="831">
                  <c:v>2166.732</c:v>
                </c:pt>
                <c:pt idx="832">
                  <c:v>7789.6350000000002</c:v>
                </c:pt>
                <c:pt idx="833">
                  <c:v>19964.746299999999</c:v>
                </c:pt>
                <c:pt idx="834">
                  <c:v>6948.7007999999996</c:v>
                </c:pt>
                <c:pt idx="835">
                  <c:v>21223.675800000001</c:v>
                </c:pt>
                <c:pt idx="836">
                  <c:v>15518.180249999999</c:v>
                </c:pt>
                <c:pt idx="837">
                  <c:v>36950.256699999998</c:v>
                </c:pt>
                <c:pt idx="838">
                  <c:v>21348.705999999998</c:v>
                </c:pt>
                <c:pt idx="839">
                  <c:v>36149.483500000002</c:v>
                </c:pt>
                <c:pt idx="840">
                  <c:v>5028.1466</c:v>
                </c:pt>
                <c:pt idx="841">
                  <c:v>13405.390299999999</c:v>
                </c:pt>
                <c:pt idx="842">
                  <c:v>8116.68</c:v>
                </c:pt>
                <c:pt idx="843">
                  <c:v>1694.7963999999999</c:v>
                </c:pt>
                <c:pt idx="844">
                  <c:v>2855.4375500000001</c:v>
                </c:pt>
                <c:pt idx="845">
                  <c:v>48824.45</c:v>
                </c:pt>
                <c:pt idx="846">
                  <c:v>11735.87905</c:v>
                </c:pt>
                <c:pt idx="847">
                  <c:v>1631.8212000000001</c:v>
                </c:pt>
                <c:pt idx="848">
                  <c:v>7419.4778999999999</c:v>
                </c:pt>
                <c:pt idx="849">
                  <c:v>12557.605299999999</c:v>
                </c:pt>
                <c:pt idx="850">
                  <c:v>4883.866</c:v>
                </c:pt>
                <c:pt idx="851">
                  <c:v>2137.6536000000001</c:v>
                </c:pt>
                <c:pt idx="852">
                  <c:v>1137.4697000000001</c:v>
                </c:pt>
                <c:pt idx="853">
                  <c:v>1639.5631000000001</c:v>
                </c:pt>
                <c:pt idx="854">
                  <c:v>5649.7150000000001</c:v>
                </c:pt>
                <c:pt idx="855">
                  <c:v>9644.2525000000005</c:v>
                </c:pt>
                <c:pt idx="856">
                  <c:v>14901.5167</c:v>
                </c:pt>
                <c:pt idx="857">
                  <c:v>2130.6759000000002</c:v>
                </c:pt>
                <c:pt idx="858">
                  <c:v>13012.20865</c:v>
                </c:pt>
                <c:pt idx="859">
                  <c:v>37133.898200000003</c:v>
                </c:pt>
                <c:pt idx="860">
                  <c:v>7147.1049999999996</c:v>
                </c:pt>
                <c:pt idx="861">
                  <c:v>11743.299000000001</c:v>
                </c:pt>
                <c:pt idx="862">
                  <c:v>13880.949000000001</c:v>
                </c:pt>
                <c:pt idx="863">
                  <c:v>10355.641</c:v>
                </c:pt>
                <c:pt idx="864">
                  <c:v>2483.7359999999999</c:v>
                </c:pt>
                <c:pt idx="865">
                  <c:v>25081.76784</c:v>
                </c:pt>
                <c:pt idx="866">
                  <c:v>10564.8845</c:v>
                </c:pt>
                <c:pt idx="867">
                  <c:v>34779.614999999998</c:v>
                </c:pt>
                <c:pt idx="868">
                  <c:v>19515.5416</c:v>
                </c:pt>
                <c:pt idx="869">
                  <c:v>2689.4953999999998</c:v>
                </c:pt>
                <c:pt idx="870">
                  <c:v>24227.337240000001</c:v>
                </c:pt>
                <c:pt idx="871">
                  <c:v>1727.7850000000001</c:v>
                </c:pt>
                <c:pt idx="872">
                  <c:v>1615.7666999999999</c:v>
                </c:pt>
                <c:pt idx="873">
                  <c:v>17352.6803</c:v>
                </c:pt>
                <c:pt idx="874">
                  <c:v>29523.1656</c:v>
                </c:pt>
                <c:pt idx="875">
                  <c:v>24476.478510000001</c:v>
                </c:pt>
                <c:pt idx="876">
                  <c:v>12648.7034</c:v>
                </c:pt>
                <c:pt idx="877">
                  <c:v>1986.9333999999999</c:v>
                </c:pt>
                <c:pt idx="878">
                  <c:v>41097.161749999999</c:v>
                </c:pt>
                <c:pt idx="879">
                  <c:v>43921.183700000001</c:v>
                </c:pt>
                <c:pt idx="880">
                  <c:v>5400.9804999999997</c:v>
                </c:pt>
                <c:pt idx="881">
                  <c:v>33750.291799999999</c:v>
                </c:pt>
                <c:pt idx="882">
                  <c:v>11837.16</c:v>
                </c:pt>
                <c:pt idx="883">
                  <c:v>36219.405449999998</c:v>
                </c:pt>
                <c:pt idx="884">
                  <c:v>2523.1695</c:v>
                </c:pt>
                <c:pt idx="885">
                  <c:v>2150.4690000000001</c:v>
                </c:pt>
                <c:pt idx="886">
                  <c:v>9625.92</c:v>
                </c:pt>
                <c:pt idx="887">
                  <c:v>14256.192800000001</c:v>
                </c:pt>
                <c:pt idx="888">
                  <c:v>3172.018</c:v>
                </c:pt>
                <c:pt idx="889">
                  <c:v>2156.7518</c:v>
                </c:pt>
                <c:pt idx="890">
                  <c:v>1704.5681</c:v>
                </c:pt>
                <c:pt idx="891">
                  <c:v>16297.846</c:v>
                </c:pt>
                <c:pt idx="892">
                  <c:v>11944.594349999999</c:v>
                </c:pt>
                <c:pt idx="893">
                  <c:v>8444.4740000000002</c:v>
                </c:pt>
                <c:pt idx="894">
                  <c:v>1737.376</c:v>
                </c:pt>
                <c:pt idx="895">
                  <c:v>8124.4084000000003</c:v>
                </c:pt>
                <c:pt idx="896">
                  <c:v>34838.873</c:v>
                </c:pt>
                <c:pt idx="897">
                  <c:v>9722.7695000000003</c:v>
                </c:pt>
                <c:pt idx="898">
                  <c:v>8835.2649500000007</c:v>
                </c:pt>
                <c:pt idx="899">
                  <c:v>10435.06525</c:v>
                </c:pt>
                <c:pt idx="900">
                  <c:v>7421.1945500000002</c:v>
                </c:pt>
                <c:pt idx="901">
                  <c:v>35491.64</c:v>
                </c:pt>
                <c:pt idx="902">
                  <c:v>11566.30055</c:v>
                </c:pt>
                <c:pt idx="903">
                  <c:v>2866.0909999999999</c:v>
                </c:pt>
                <c:pt idx="904">
                  <c:v>9144.5650000000005</c:v>
                </c:pt>
                <c:pt idx="905">
                  <c:v>24393.6224</c:v>
                </c:pt>
                <c:pt idx="906">
                  <c:v>13429.035400000001</c:v>
                </c:pt>
                <c:pt idx="907">
                  <c:v>11658.379150000001</c:v>
                </c:pt>
                <c:pt idx="908">
                  <c:v>13822.803</c:v>
                </c:pt>
                <c:pt idx="909">
                  <c:v>12142.578600000001</c:v>
                </c:pt>
                <c:pt idx="910">
                  <c:v>18955.220170000001</c:v>
                </c:pt>
                <c:pt idx="911">
                  <c:v>13352.0998</c:v>
                </c:pt>
                <c:pt idx="912">
                  <c:v>13217.094499999999</c:v>
                </c:pt>
                <c:pt idx="913">
                  <c:v>13981.850350000001</c:v>
                </c:pt>
                <c:pt idx="914">
                  <c:v>1635.7336499999999</c:v>
                </c:pt>
                <c:pt idx="915">
                  <c:v>11830.6072</c:v>
                </c:pt>
                <c:pt idx="916">
                  <c:v>8932.0840000000007</c:v>
                </c:pt>
                <c:pt idx="917">
                  <c:v>3554.203</c:v>
                </c:pt>
                <c:pt idx="918">
                  <c:v>12404.8791</c:v>
                </c:pt>
                <c:pt idx="919">
                  <c:v>14133.03775</c:v>
                </c:pt>
                <c:pt idx="920">
                  <c:v>24603.04837</c:v>
                </c:pt>
                <c:pt idx="921">
                  <c:v>1837.2819</c:v>
                </c:pt>
                <c:pt idx="922">
                  <c:v>1607.5101</c:v>
                </c:pt>
                <c:pt idx="923">
                  <c:v>13844.505999999999</c:v>
                </c:pt>
                <c:pt idx="924">
                  <c:v>13415.0381</c:v>
                </c:pt>
                <c:pt idx="925">
                  <c:v>12029.286700000001</c:v>
                </c:pt>
                <c:pt idx="926">
                  <c:v>1391.5287000000001</c:v>
                </c:pt>
                <c:pt idx="927">
                  <c:v>18033.9679</c:v>
                </c:pt>
                <c:pt idx="928">
                  <c:v>38126.246500000001</c:v>
                </c:pt>
                <c:pt idx="929">
                  <c:v>42303.692150000003</c:v>
                </c:pt>
                <c:pt idx="930">
                  <c:v>20781.48892</c:v>
                </c:pt>
                <c:pt idx="931">
                  <c:v>1261.8589999999999</c:v>
                </c:pt>
                <c:pt idx="932">
                  <c:v>11856.4115</c:v>
                </c:pt>
                <c:pt idx="933">
                  <c:v>3176.8159000000001</c:v>
                </c:pt>
                <c:pt idx="934">
                  <c:v>2138.0707000000002</c:v>
                </c:pt>
                <c:pt idx="935">
                  <c:v>7526.7064499999997</c:v>
                </c:pt>
                <c:pt idx="936">
                  <c:v>16586.49771</c:v>
                </c:pt>
                <c:pt idx="937">
                  <c:v>1631.6683</c:v>
                </c:pt>
                <c:pt idx="938">
                  <c:v>9264.7970000000005</c:v>
                </c:pt>
                <c:pt idx="939">
                  <c:v>14692.66935</c:v>
                </c:pt>
                <c:pt idx="940">
                  <c:v>3260.1990000000001</c:v>
                </c:pt>
                <c:pt idx="941">
                  <c:v>4185.0978999999998</c:v>
                </c:pt>
                <c:pt idx="942">
                  <c:v>1621.3402000000001</c:v>
                </c:pt>
                <c:pt idx="943">
                  <c:v>2134.9014999999999</c:v>
                </c:pt>
                <c:pt idx="944">
                  <c:v>9140.9509999999991</c:v>
                </c:pt>
                <c:pt idx="945">
                  <c:v>28950.4692</c:v>
                </c:pt>
                <c:pt idx="946">
                  <c:v>46889.261200000001</c:v>
                </c:pt>
                <c:pt idx="947">
                  <c:v>46599.108399999997</c:v>
                </c:pt>
                <c:pt idx="948">
                  <c:v>2727.3951000000002</c:v>
                </c:pt>
                <c:pt idx="949">
                  <c:v>7323.7348190000002</c:v>
                </c:pt>
                <c:pt idx="950">
                  <c:v>23082.955330000001</c:v>
                </c:pt>
                <c:pt idx="951">
                  <c:v>5969.723</c:v>
                </c:pt>
                <c:pt idx="952">
                  <c:v>12638.195</c:v>
                </c:pt>
                <c:pt idx="953">
                  <c:v>2254.7966999999999</c:v>
                </c:pt>
                <c:pt idx="954">
                  <c:v>2897.3235</c:v>
                </c:pt>
                <c:pt idx="955">
                  <c:v>37079.372000000003</c:v>
                </c:pt>
                <c:pt idx="956">
                  <c:v>1149.3959</c:v>
                </c:pt>
                <c:pt idx="957">
                  <c:v>7345.0839999999998</c:v>
                </c:pt>
                <c:pt idx="958">
                  <c:v>12730.999599999999</c:v>
                </c:pt>
                <c:pt idx="959">
                  <c:v>11454.021500000001</c:v>
                </c:pt>
                <c:pt idx="960">
                  <c:v>5910.9440000000004</c:v>
                </c:pt>
                <c:pt idx="961">
                  <c:v>1969.614</c:v>
                </c:pt>
                <c:pt idx="962">
                  <c:v>1769.5316499999999</c:v>
                </c:pt>
                <c:pt idx="963">
                  <c:v>21797.000400000001</c:v>
                </c:pt>
                <c:pt idx="964">
                  <c:v>11840.77505</c:v>
                </c:pt>
                <c:pt idx="965">
                  <c:v>10601.412</c:v>
                </c:pt>
                <c:pt idx="966">
                  <c:v>22144.031999999999</c:v>
                </c:pt>
                <c:pt idx="967">
                  <c:v>11165.417649999999</c:v>
                </c:pt>
                <c:pt idx="968">
                  <c:v>1632.0362500000001</c:v>
                </c:pt>
                <c:pt idx="969">
                  <c:v>2497.0383000000002</c:v>
                </c:pt>
                <c:pt idx="970">
                  <c:v>2203.4718499999999</c:v>
                </c:pt>
                <c:pt idx="971">
                  <c:v>1744.4649999999999</c:v>
                </c:pt>
                <c:pt idx="972">
                  <c:v>20878.78443</c:v>
                </c:pt>
                <c:pt idx="973">
                  <c:v>35147.528480000001</c:v>
                </c:pt>
                <c:pt idx="974">
                  <c:v>2534.3937500000002</c:v>
                </c:pt>
                <c:pt idx="975">
                  <c:v>1534.3045</c:v>
                </c:pt>
                <c:pt idx="976">
                  <c:v>1824.2854</c:v>
                </c:pt>
                <c:pt idx="977">
                  <c:v>1622.1885</c:v>
                </c:pt>
                <c:pt idx="978">
                  <c:v>4347.0233500000004</c:v>
                </c:pt>
                <c:pt idx="979">
                  <c:v>1253.9359999999999</c:v>
                </c:pt>
                <c:pt idx="980">
                  <c:v>48885.135609999998</c:v>
                </c:pt>
                <c:pt idx="981">
                  <c:v>1748.7739999999999</c:v>
                </c:pt>
                <c:pt idx="982">
                  <c:v>24513.091260000001</c:v>
                </c:pt>
                <c:pt idx="983">
                  <c:v>2196.4731999999999</c:v>
                </c:pt>
                <c:pt idx="984">
                  <c:v>12574.049000000001</c:v>
                </c:pt>
                <c:pt idx="985">
                  <c:v>1967.0227</c:v>
                </c:pt>
                <c:pt idx="986">
                  <c:v>13470.86</c:v>
                </c:pt>
                <c:pt idx="987">
                  <c:v>36197.699000000001</c:v>
                </c:pt>
                <c:pt idx="988">
                  <c:v>6837.3687</c:v>
                </c:pt>
                <c:pt idx="989">
                  <c:v>32548.340499999998</c:v>
                </c:pt>
                <c:pt idx="990">
                  <c:v>3044.2132999999999</c:v>
                </c:pt>
                <c:pt idx="991">
                  <c:v>11455.28</c:v>
                </c:pt>
                <c:pt idx="992">
                  <c:v>2498.4144000000001</c:v>
                </c:pt>
                <c:pt idx="993">
                  <c:v>9361.3268000000007</c:v>
                </c:pt>
                <c:pt idx="994">
                  <c:v>1256.299</c:v>
                </c:pt>
                <c:pt idx="995">
                  <c:v>11362.754999999999</c:v>
                </c:pt>
                <c:pt idx="996">
                  <c:v>3857.7592500000001</c:v>
                </c:pt>
                <c:pt idx="997">
                  <c:v>25656.575260000001</c:v>
                </c:pt>
                <c:pt idx="998">
                  <c:v>3994.1777999999999</c:v>
                </c:pt>
                <c:pt idx="999">
                  <c:v>9866.3048500000004</c:v>
                </c:pt>
                <c:pt idx="1000">
                  <c:v>5397.6166999999996</c:v>
                </c:pt>
                <c:pt idx="1001">
                  <c:v>11482.63485</c:v>
                </c:pt>
                <c:pt idx="1002">
                  <c:v>1708.0014000000001</c:v>
                </c:pt>
                <c:pt idx="1003">
                  <c:v>14043.476699999999</c:v>
                </c:pt>
                <c:pt idx="1004">
                  <c:v>19214.705529999999</c:v>
                </c:pt>
                <c:pt idx="1005">
                  <c:v>13831.1152</c:v>
                </c:pt>
                <c:pt idx="1006">
                  <c:v>27346.04207</c:v>
                </c:pt>
                <c:pt idx="1007">
                  <c:v>13887.204</c:v>
                </c:pt>
                <c:pt idx="1008">
                  <c:v>63770.428010000003</c:v>
                </c:pt>
                <c:pt idx="1009">
                  <c:v>10231.499900000001</c:v>
                </c:pt>
                <c:pt idx="1010">
                  <c:v>3268.84665</c:v>
                </c:pt>
                <c:pt idx="1011">
                  <c:v>3213.6220499999999</c:v>
                </c:pt>
                <c:pt idx="1012">
                  <c:v>45863.205000000002</c:v>
                </c:pt>
                <c:pt idx="1013">
                  <c:v>13390.558999999999</c:v>
                </c:pt>
                <c:pt idx="1014">
                  <c:v>3972.9247</c:v>
                </c:pt>
                <c:pt idx="1015">
                  <c:v>12957.118</c:v>
                </c:pt>
                <c:pt idx="1016">
                  <c:v>17878.900679999999</c:v>
                </c:pt>
                <c:pt idx="1017">
                  <c:v>3935.1799000000001</c:v>
                </c:pt>
                <c:pt idx="1018">
                  <c:v>1646.4296999999999</c:v>
                </c:pt>
                <c:pt idx="1019">
                  <c:v>10923.933199999999</c:v>
                </c:pt>
                <c:pt idx="1020">
                  <c:v>2494.0219999999999</c:v>
                </c:pt>
                <c:pt idx="1021">
                  <c:v>2128.4310500000001</c:v>
                </c:pt>
                <c:pt idx="1022">
                  <c:v>3761.2919999999999</c:v>
                </c:pt>
                <c:pt idx="1023">
                  <c:v>12222.898300000001</c:v>
                </c:pt>
                <c:pt idx="1024">
                  <c:v>1664.9996000000001</c:v>
                </c:pt>
                <c:pt idx="1025">
                  <c:v>3206.4913499999998</c:v>
                </c:pt>
                <c:pt idx="1026">
                  <c:v>1639.5631000000001</c:v>
                </c:pt>
                <c:pt idx="1027">
                  <c:v>1242.816</c:v>
                </c:pt>
                <c:pt idx="1028">
                  <c:v>13635.6379</c:v>
                </c:pt>
                <c:pt idx="1029">
                  <c:v>11842.441999999999</c:v>
                </c:pt>
                <c:pt idx="1030">
                  <c:v>5709.1643999999997</c:v>
                </c:pt>
                <c:pt idx="1031">
                  <c:v>1633.0444</c:v>
                </c:pt>
                <c:pt idx="1032">
                  <c:v>9174.1356500000002</c:v>
                </c:pt>
                <c:pt idx="1033">
                  <c:v>11070.535</c:v>
                </c:pt>
                <c:pt idx="1034">
                  <c:v>17468.983899999999</c:v>
                </c:pt>
                <c:pt idx="1035">
                  <c:v>9283.5619999999999</c:v>
                </c:pt>
                <c:pt idx="1036">
                  <c:v>3558.6202499999999</c:v>
                </c:pt>
                <c:pt idx="1037">
                  <c:v>25678.778450000002</c:v>
                </c:pt>
                <c:pt idx="1038">
                  <c:v>2207.6974500000001</c:v>
                </c:pt>
                <c:pt idx="1039">
                  <c:v>1880.07</c:v>
                </c:pt>
                <c:pt idx="1040">
                  <c:v>11658.11505</c:v>
                </c:pt>
                <c:pt idx="1041">
                  <c:v>34439.855900000002</c:v>
                </c:pt>
                <c:pt idx="1042">
                  <c:v>10713.644</c:v>
                </c:pt>
                <c:pt idx="1043">
                  <c:v>34617.840649999998</c:v>
                </c:pt>
                <c:pt idx="1044">
                  <c:v>12129.614149999999</c:v>
                </c:pt>
                <c:pt idx="1045">
                  <c:v>3736.4647</c:v>
                </c:pt>
                <c:pt idx="1046">
                  <c:v>11365.951999999999</c:v>
                </c:pt>
                <c:pt idx="1047">
                  <c:v>42983.458500000001</c:v>
                </c:pt>
                <c:pt idx="1048">
                  <c:v>1977.8150000000001</c:v>
                </c:pt>
                <c:pt idx="1049">
                  <c:v>3366.6696999999999</c:v>
                </c:pt>
                <c:pt idx="1050">
                  <c:v>14410.9321</c:v>
                </c:pt>
                <c:pt idx="1051">
                  <c:v>20149.322899999999</c:v>
                </c:pt>
                <c:pt idx="1052">
                  <c:v>13143.86485</c:v>
                </c:pt>
                <c:pt idx="1053">
                  <c:v>1712.2270000000001</c:v>
                </c:pt>
                <c:pt idx="1054">
                  <c:v>12430.95335</c:v>
                </c:pt>
                <c:pt idx="1055">
                  <c:v>8280.6226999999999</c:v>
                </c:pt>
                <c:pt idx="1056">
                  <c:v>12244.531000000001</c:v>
                </c:pt>
                <c:pt idx="1057">
                  <c:v>1136.3994</c:v>
                </c:pt>
                <c:pt idx="1058">
                  <c:v>27037.914100000002</c:v>
                </c:pt>
                <c:pt idx="1059">
                  <c:v>45710.207849999999</c:v>
                </c:pt>
                <c:pt idx="1060">
                  <c:v>3943.5954000000002</c:v>
                </c:pt>
                <c:pt idx="1061">
                  <c:v>4399.7309999999998</c:v>
                </c:pt>
                <c:pt idx="1062">
                  <c:v>6185.3208000000004</c:v>
                </c:pt>
                <c:pt idx="1063">
                  <c:v>7222.7862500000001</c:v>
                </c:pt>
                <c:pt idx="1064">
                  <c:v>1242.26</c:v>
                </c:pt>
                <c:pt idx="1065">
                  <c:v>9863.4717999999993</c:v>
                </c:pt>
                <c:pt idx="1066">
                  <c:v>5438.7491</c:v>
                </c:pt>
                <c:pt idx="1067">
                  <c:v>2104.1134000000002</c:v>
                </c:pt>
                <c:pt idx="1068">
                  <c:v>2352.9684499999998</c:v>
                </c:pt>
                <c:pt idx="1069">
                  <c:v>3201.2451500000002</c:v>
                </c:pt>
                <c:pt idx="1070">
                  <c:v>10976.24575</c:v>
                </c:pt>
                <c:pt idx="1071">
                  <c:v>2020.5523000000001</c:v>
                </c:pt>
                <c:pt idx="1072">
                  <c:v>9541.6955500000004</c:v>
                </c:pt>
                <c:pt idx="1073">
                  <c:v>9504.3102999999992</c:v>
                </c:pt>
                <c:pt idx="1074">
                  <c:v>44400.4064</c:v>
                </c:pt>
                <c:pt idx="1075">
                  <c:v>5469.0065999999997</c:v>
                </c:pt>
                <c:pt idx="1076">
                  <c:v>1984.4532999999999</c:v>
                </c:pt>
                <c:pt idx="1077">
                  <c:v>2457.502</c:v>
                </c:pt>
                <c:pt idx="1078">
                  <c:v>12146.971</c:v>
                </c:pt>
                <c:pt idx="1079">
                  <c:v>12231.613600000001</c:v>
                </c:pt>
                <c:pt idx="1080">
                  <c:v>9875.6803999999993</c:v>
                </c:pt>
                <c:pt idx="1081">
                  <c:v>12979.358</c:v>
                </c:pt>
                <c:pt idx="1082">
                  <c:v>1263.249</c:v>
                </c:pt>
                <c:pt idx="1083">
                  <c:v>2217.6012000000001</c:v>
                </c:pt>
                <c:pt idx="1084">
                  <c:v>40419.019099999998</c:v>
                </c:pt>
                <c:pt idx="1085">
                  <c:v>18246.495500000001</c:v>
                </c:pt>
                <c:pt idx="1086">
                  <c:v>43254.417950000003</c:v>
                </c:pt>
                <c:pt idx="1087">
                  <c:v>3757.8447999999999</c:v>
                </c:pt>
                <c:pt idx="1088">
                  <c:v>8827.2098999999998</c:v>
                </c:pt>
                <c:pt idx="1089">
                  <c:v>1627.2824499999999</c:v>
                </c:pt>
                <c:pt idx="1090">
                  <c:v>3062.5082499999999</c:v>
                </c:pt>
                <c:pt idx="1091">
                  <c:v>19539.242999999999</c:v>
                </c:pt>
                <c:pt idx="1092">
                  <c:v>1906.35825</c:v>
                </c:pt>
                <c:pt idx="1093">
                  <c:v>14210.53595</c:v>
                </c:pt>
                <c:pt idx="1094">
                  <c:v>11833.782300000001</c:v>
                </c:pt>
                <c:pt idx="1095">
                  <c:v>23065.420699999999</c:v>
                </c:pt>
                <c:pt idx="1096">
                  <c:v>36307.798300000002</c:v>
                </c:pt>
                <c:pt idx="1097">
                  <c:v>3070.8087</c:v>
                </c:pt>
                <c:pt idx="1098">
                  <c:v>11842.623750000001</c:v>
                </c:pt>
                <c:pt idx="1099">
                  <c:v>14319.031000000001</c:v>
                </c:pt>
                <c:pt idx="1100">
                  <c:v>12797.20962</c:v>
                </c:pt>
                <c:pt idx="1101">
                  <c:v>17748.5062</c:v>
                </c:pt>
                <c:pt idx="1102">
                  <c:v>7448.4039499999999</c:v>
                </c:pt>
                <c:pt idx="1103">
                  <c:v>9869.8101999999999</c:v>
                </c:pt>
                <c:pt idx="1104">
                  <c:v>1146.7965999999999</c:v>
                </c:pt>
                <c:pt idx="1105">
                  <c:v>12741.167450000001</c:v>
                </c:pt>
                <c:pt idx="1106">
                  <c:v>1917.3184000000001</c:v>
                </c:pt>
                <c:pt idx="1107">
                  <c:v>13457.960800000001</c:v>
                </c:pt>
                <c:pt idx="1108">
                  <c:v>5662.2250000000004</c:v>
                </c:pt>
                <c:pt idx="1109">
                  <c:v>1252.4069999999999</c:v>
                </c:pt>
                <c:pt idx="1110">
                  <c:v>2731.9122000000002</c:v>
                </c:pt>
                <c:pt idx="1111">
                  <c:v>21195.817999999999</c:v>
                </c:pt>
                <c:pt idx="1112">
                  <c:v>18310.741999999998</c:v>
                </c:pt>
                <c:pt idx="1113">
                  <c:v>11848.141</c:v>
                </c:pt>
                <c:pt idx="1114">
                  <c:v>17904.527050000001</c:v>
                </c:pt>
                <c:pt idx="1115">
                  <c:v>14313.846299999999</c:v>
                </c:pt>
                <c:pt idx="1116">
                  <c:v>38792.685599999997</c:v>
                </c:pt>
                <c:pt idx="1117">
                  <c:v>1815.8759</c:v>
                </c:pt>
                <c:pt idx="1118">
                  <c:v>7731.8578500000003</c:v>
                </c:pt>
                <c:pt idx="1119">
                  <c:v>2136.8822500000001</c:v>
                </c:pt>
                <c:pt idx="1120">
                  <c:v>1131.5065999999999</c:v>
                </c:pt>
                <c:pt idx="1121">
                  <c:v>1877.9294</c:v>
                </c:pt>
                <c:pt idx="1122">
                  <c:v>2842.7607499999999</c:v>
                </c:pt>
                <c:pt idx="1123">
                  <c:v>55135.402090000003</c:v>
                </c:pt>
                <c:pt idx="1124">
                  <c:v>2680.9493000000002</c:v>
                </c:pt>
                <c:pt idx="1125">
                  <c:v>1621.8827000000001</c:v>
                </c:pt>
                <c:pt idx="1126">
                  <c:v>12523.604799999999</c:v>
                </c:pt>
                <c:pt idx="1127">
                  <c:v>13393.755999999999</c:v>
                </c:pt>
                <c:pt idx="1128">
                  <c:v>5266.3656000000001</c:v>
                </c:pt>
                <c:pt idx="1129">
                  <c:v>11743.9341</c:v>
                </c:pt>
                <c:pt idx="1130">
                  <c:v>4402.2330000000002</c:v>
                </c:pt>
                <c:pt idx="1131">
                  <c:v>11657.7189</c:v>
                </c:pt>
                <c:pt idx="1132">
                  <c:v>12622.1795</c:v>
                </c:pt>
                <c:pt idx="1133">
                  <c:v>1526.3119999999999</c:v>
                </c:pt>
                <c:pt idx="1134">
                  <c:v>12323.936</c:v>
                </c:pt>
                <c:pt idx="1135">
                  <c:v>27533.912899999999</c:v>
                </c:pt>
                <c:pt idx="1136">
                  <c:v>10072.055050000001</c:v>
                </c:pt>
                <c:pt idx="1137">
                  <c:v>45008.955499999996</c:v>
                </c:pt>
                <c:pt idx="1138">
                  <c:v>2974.1260000000002</c:v>
                </c:pt>
                <c:pt idx="1139">
                  <c:v>10601.632250000001</c:v>
                </c:pt>
                <c:pt idx="1140">
                  <c:v>37270.1512</c:v>
                </c:pt>
                <c:pt idx="1141">
                  <c:v>42111.664700000001</c:v>
                </c:pt>
                <c:pt idx="1142">
                  <c:v>1875.3440000000001</c:v>
                </c:pt>
                <c:pt idx="1143">
                  <c:v>40974.164900000003</c:v>
                </c:pt>
                <c:pt idx="1144">
                  <c:v>15817.985699999999</c:v>
                </c:pt>
                <c:pt idx="1145">
                  <c:v>10965.446</c:v>
                </c:pt>
                <c:pt idx="1146">
                  <c:v>5458.0464499999998</c:v>
                </c:pt>
                <c:pt idx="1147">
                  <c:v>8782.4689999999991</c:v>
                </c:pt>
                <c:pt idx="1148">
                  <c:v>1141.4450999999999</c:v>
                </c:pt>
                <c:pt idx="1149">
                  <c:v>13129.603450000001</c:v>
                </c:pt>
                <c:pt idx="1150">
                  <c:v>8457.8179999999993</c:v>
                </c:pt>
                <c:pt idx="1151">
                  <c:v>5966.8873999999996</c:v>
                </c:pt>
                <c:pt idx="1152">
                  <c:v>2690.1138000000001</c:v>
                </c:pt>
                <c:pt idx="1153">
                  <c:v>2585.8506499999999</c:v>
                </c:pt>
                <c:pt idx="1154">
                  <c:v>27218.437249999999</c:v>
                </c:pt>
                <c:pt idx="1155">
                  <c:v>5272.1758</c:v>
                </c:pt>
                <c:pt idx="1156">
                  <c:v>1682.597</c:v>
                </c:pt>
                <c:pt idx="1157">
                  <c:v>29330.98315</c:v>
                </c:pt>
                <c:pt idx="1158">
                  <c:v>10422.916649999999</c:v>
                </c:pt>
                <c:pt idx="1159">
                  <c:v>13555.0049</c:v>
                </c:pt>
                <c:pt idx="1160">
                  <c:v>13063.883</c:v>
                </c:pt>
                <c:pt idx="1161">
                  <c:v>1634.5734</c:v>
                </c:pt>
                <c:pt idx="1162">
                  <c:v>2117.3388500000001</c:v>
                </c:pt>
                <c:pt idx="1163">
                  <c:v>8688.8588500000005</c:v>
                </c:pt>
                <c:pt idx="1164">
                  <c:v>48673.558799999999</c:v>
                </c:pt>
                <c:pt idx="1165">
                  <c:v>8125.7844999999998</c:v>
                </c:pt>
                <c:pt idx="1166">
                  <c:v>12644.589</c:v>
                </c:pt>
                <c:pt idx="1167">
                  <c:v>17496.306</c:v>
                </c:pt>
                <c:pt idx="1168">
                  <c:v>33732.686699999998</c:v>
                </c:pt>
                <c:pt idx="1169">
                  <c:v>2473.3341</c:v>
                </c:pt>
                <c:pt idx="1170">
                  <c:v>21774.32215</c:v>
                </c:pt>
                <c:pt idx="1171">
                  <c:v>35069.374519999998</c:v>
                </c:pt>
                <c:pt idx="1172">
                  <c:v>13041.921</c:v>
                </c:pt>
                <c:pt idx="1173">
                  <c:v>13451.121999999999</c:v>
                </c:pt>
                <c:pt idx="1174">
                  <c:v>13462.52</c:v>
                </c:pt>
                <c:pt idx="1175">
                  <c:v>4320.4108500000002</c:v>
                </c:pt>
                <c:pt idx="1176">
                  <c:v>6250.4350000000004</c:v>
                </c:pt>
                <c:pt idx="1177">
                  <c:v>13470.804400000001</c:v>
                </c:pt>
                <c:pt idx="1178">
                  <c:v>7348.1419999999998</c:v>
                </c:pt>
                <c:pt idx="1179">
                  <c:v>12233.828</c:v>
                </c:pt>
                <c:pt idx="1180">
                  <c:v>9487.6442000000006</c:v>
                </c:pt>
                <c:pt idx="1181">
                  <c:v>1121.8739</c:v>
                </c:pt>
                <c:pt idx="1182">
                  <c:v>2217.4691499999999</c:v>
                </c:pt>
                <c:pt idx="1183">
                  <c:v>1628.4709</c:v>
                </c:pt>
                <c:pt idx="1184">
                  <c:v>12982.8747</c:v>
                </c:pt>
                <c:pt idx="1185">
                  <c:v>6358.7764500000003</c:v>
                </c:pt>
                <c:pt idx="1186">
                  <c:v>11534.872649999999</c:v>
                </c:pt>
                <c:pt idx="1187">
                  <c:v>3353.2840000000001</c:v>
                </c:pt>
                <c:pt idx="1188">
                  <c:v>4992.3764000000001</c:v>
                </c:pt>
                <c:pt idx="1189">
                  <c:v>2527.8186500000002</c:v>
                </c:pt>
                <c:pt idx="1190">
                  <c:v>1759.338</c:v>
                </c:pt>
                <c:pt idx="1191">
                  <c:v>2322.6217999999999</c:v>
                </c:pt>
                <c:pt idx="1192">
                  <c:v>16138.762049999999</c:v>
                </c:pt>
                <c:pt idx="1193">
                  <c:v>7804.1605</c:v>
                </c:pt>
                <c:pt idx="1194">
                  <c:v>4889.0367999999999</c:v>
                </c:pt>
                <c:pt idx="1195">
                  <c:v>4500.33925</c:v>
                </c:pt>
                <c:pt idx="1196">
                  <c:v>4518.8262500000001</c:v>
                </c:pt>
                <c:pt idx="1197">
                  <c:v>14571.890799999999</c:v>
                </c:pt>
                <c:pt idx="1198">
                  <c:v>13887.968500000001</c:v>
                </c:pt>
                <c:pt idx="1199">
                  <c:v>5267.8181500000001</c:v>
                </c:pt>
                <c:pt idx="1200">
                  <c:v>34472.841</c:v>
                </c:pt>
                <c:pt idx="1201">
                  <c:v>1972.95</c:v>
                </c:pt>
                <c:pt idx="1202">
                  <c:v>21232.182260000001</c:v>
                </c:pt>
                <c:pt idx="1203">
                  <c:v>8269.0439999999999</c:v>
                </c:pt>
                <c:pt idx="1204">
                  <c:v>5383.5360000000001</c:v>
                </c:pt>
                <c:pt idx="1205">
                  <c:v>12124.992399999999</c:v>
                </c:pt>
                <c:pt idx="1206">
                  <c:v>8798.5930000000008</c:v>
                </c:pt>
                <c:pt idx="1207">
                  <c:v>2020.1769999999999</c:v>
                </c:pt>
                <c:pt idx="1208">
                  <c:v>21595.382290000001</c:v>
                </c:pt>
                <c:pt idx="1209">
                  <c:v>9850.4320000000007</c:v>
                </c:pt>
                <c:pt idx="1210">
                  <c:v>44423.803</c:v>
                </c:pt>
                <c:pt idx="1211">
                  <c:v>4137.5227000000004</c:v>
                </c:pt>
                <c:pt idx="1212">
                  <c:v>13747.87235</c:v>
                </c:pt>
                <c:pt idx="1213">
                  <c:v>12950.0712</c:v>
                </c:pt>
                <c:pt idx="1214">
                  <c:v>2250.8352</c:v>
                </c:pt>
                <c:pt idx="1215">
                  <c:v>20234.854749999999</c:v>
                </c:pt>
                <c:pt idx="1216">
                  <c:v>1704.7001499999999</c:v>
                </c:pt>
                <c:pt idx="1217">
                  <c:v>33475.817150000003</c:v>
                </c:pt>
                <c:pt idx="1218">
                  <c:v>3161.4540000000002</c:v>
                </c:pt>
                <c:pt idx="1219">
                  <c:v>7325.0482000000002</c:v>
                </c:pt>
                <c:pt idx="1220">
                  <c:v>39727.614000000001</c:v>
                </c:pt>
                <c:pt idx="1221">
                  <c:v>14394.5579</c:v>
                </c:pt>
                <c:pt idx="1222">
                  <c:v>3353.4703</c:v>
                </c:pt>
                <c:pt idx="1223">
                  <c:v>10594.501550000001</c:v>
                </c:pt>
                <c:pt idx="1224">
                  <c:v>8277.5229999999992</c:v>
                </c:pt>
                <c:pt idx="1225">
                  <c:v>17929.303370000001</c:v>
                </c:pt>
                <c:pt idx="1226">
                  <c:v>2480.9791</c:v>
                </c:pt>
                <c:pt idx="1227">
                  <c:v>1981.5818999999999</c:v>
                </c:pt>
                <c:pt idx="1228">
                  <c:v>5757.41345</c:v>
                </c:pt>
                <c:pt idx="1229">
                  <c:v>13974.455550000001</c:v>
                </c:pt>
                <c:pt idx="1230">
                  <c:v>1909.52745</c:v>
                </c:pt>
                <c:pt idx="1231">
                  <c:v>13204.28565</c:v>
                </c:pt>
                <c:pt idx="1232">
                  <c:v>2102.2647000000002</c:v>
                </c:pt>
                <c:pt idx="1233">
                  <c:v>34672.147199999999</c:v>
                </c:pt>
                <c:pt idx="1234">
                  <c:v>10796.35025</c:v>
                </c:pt>
                <c:pt idx="1235">
                  <c:v>11353.2276</c:v>
                </c:pt>
                <c:pt idx="1236">
                  <c:v>10577.087</c:v>
                </c:pt>
                <c:pt idx="1237">
                  <c:v>41676.081100000003</c:v>
                </c:pt>
                <c:pt idx="1238">
                  <c:v>11286.538699999999</c:v>
                </c:pt>
                <c:pt idx="1239">
                  <c:v>33907.548000000003</c:v>
                </c:pt>
                <c:pt idx="1240">
                  <c:v>1674.6323</c:v>
                </c:pt>
                <c:pt idx="1241">
                  <c:v>23045.566159999998</c:v>
                </c:pt>
                <c:pt idx="1242">
                  <c:v>11363.2832</c:v>
                </c:pt>
                <c:pt idx="1243">
                  <c:v>20420.604650000001</c:v>
                </c:pt>
                <c:pt idx="1244">
                  <c:v>10338.9316</c:v>
                </c:pt>
                <c:pt idx="1245">
                  <c:v>8988.1587500000005</c:v>
                </c:pt>
                <c:pt idx="1246">
                  <c:v>2396.0958999999998</c:v>
                </c:pt>
                <c:pt idx="1247">
                  <c:v>34166.273000000001</c:v>
                </c:pt>
                <c:pt idx="1248">
                  <c:v>14254.608200000001</c:v>
                </c:pt>
                <c:pt idx="1249">
                  <c:v>10214.636</c:v>
                </c:pt>
                <c:pt idx="1250">
                  <c:v>1728.8969999999999</c:v>
                </c:pt>
                <c:pt idx="1251">
                  <c:v>20709.020339999999</c:v>
                </c:pt>
                <c:pt idx="1252">
                  <c:v>9991.0376500000002</c:v>
                </c:pt>
                <c:pt idx="1253">
                  <c:v>19673.335729999999</c:v>
                </c:pt>
                <c:pt idx="1254">
                  <c:v>3176.2876999999999</c:v>
                </c:pt>
                <c:pt idx="1255">
                  <c:v>3704.3544999999999</c:v>
                </c:pt>
                <c:pt idx="1256">
                  <c:v>36898.733079999998</c:v>
                </c:pt>
                <c:pt idx="1257">
                  <c:v>27117.993780000001</c:v>
                </c:pt>
                <c:pt idx="1258">
                  <c:v>52590.829389999999</c:v>
                </c:pt>
                <c:pt idx="1259">
                  <c:v>2261.5688</c:v>
                </c:pt>
                <c:pt idx="1260">
                  <c:v>5979.7309999999998</c:v>
                </c:pt>
                <c:pt idx="1261">
                  <c:v>2203.7359499999998</c:v>
                </c:pt>
                <c:pt idx="1262">
                  <c:v>12235.8392</c:v>
                </c:pt>
                <c:pt idx="1263">
                  <c:v>39722.746200000001</c:v>
                </c:pt>
                <c:pt idx="1264">
                  <c:v>2459.7201</c:v>
                </c:pt>
                <c:pt idx="1265">
                  <c:v>3989.8409999999999</c:v>
                </c:pt>
                <c:pt idx="1266">
                  <c:v>2200.8308499999998</c:v>
                </c:pt>
                <c:pt idx="1267">
                  <c:v>5227.9887500000004</c:v>
                </c:pt>
                <c:pt idx="1268">
                  <c:v>10982.5013</c:v>
                </c:pt>
                <c:pt idx="1269">
                  <c:v>11093.6229</c:v>
                </c:pt>
                <c:pt idx="1270">
                  <c:v>2154.3609999999999</c:v>
                </c:pt>
                <c:pt idx="1271">
                  <c:v>2899.4893499999998</c:v>
                </c:pt>
                <c:pt idx="1272">
                  <c:v>19350.368900000001</c:v>
                </c:pt>
                <c:pt idx="1273">
                  <c:v>2850.6837500000001</c:v>
                </c:pt>
                <c:pt idx="1274">
                  <c:v>2632.9920000000002</c:v>
                </c:pt>
                <c:pt idx="1275">
                  <c:v>13844.797200000001</c:v>
                </c:pt>
                <c:pt idx="1276">
                  <c:v>13126.677449999999</c:v>
                </c:pt>
                <c:pt idx="1277">
                  <c:v>8671.1912499999999</c:v>
                </c:pt>
                <c:pt idx="1278">
                  <c:v>4134.0824499999999</c:v>
                </c:pt>
                <c:pt idx="1279">
                  <c:v>33307.550799999997</c:v>
                </c:pt>
                <c:pt idx="1280">
                  <c:v>5699.8374999999996</c:v>
                </c:pt>
                <c:pt idx="1281">
                  <c:v>2055.3249000000001</c:v>
                </c:pt>
                <c:pt idx="1282">
                  <c:v>1702.4553000000001</c:v>
                </c:pt>
                <c:pt idx="1283">
                  <c:v>12890.057650000001</c:v>
                </c:pt>
                <c:pt idx="1284">
                  <c:v>5415.6611999999996</c:v>
                </c:pt>
                <c:pt idx="1285">
                  <c:v>8442.6669999999995</c:v>
                </c:pt>
                <c:pt idx="1286">
                  <c:v>26125.674770000001</c:v>
                </c:pt>
                <c:pt idx="1287">
                  <c:v>10594.225700000001</c:v>
                </c:pt>
                <c:pt idx="1288">
                  <c:v>11938.255950000001</c:v>
                </c:pt>
                <c:pt idx="1289">
                  <c:v>20167.336029999999</c:v>
                </c:pt>
                <c:pt idx="1290">
                  <c:v>11345.519</c:v>
                </c:pt>
                <c:pt idx="1291">
                  <c:v>2699.56835</c:v>
                </c:pt>
                <c:pt idx="1292">
                  <c:v>14449.8544</c:v>
                </c:pt>
                <c:pt idx="1293">
                  <c:v>12224.350850000001</c:v>
                </c:pt>
                <c:pt idx="1294">
                  <c:v>3171.6149</c:v>
                </c:pt>
                <c:pt idx="1295">
                  <c:v>1135.9407000000001</c:v>
                </c:pt>
                <c:pt idx="1296">
                  <c:v>1633.9618</c:v>
                </c:pt>
                <c:pt idx="1297">
                  <c:v>18648.421699999999</c:v>
                </c:pt>
                <c:pt idx="1298">
                  <c:v>1241.5650000000001</c:v>
                </c:pt>
                <c:pt idx="1299">
                  <c:v>16232.847</c:v>
                </c:pt>
                <c:pt idx="1300">
                  <c:v>4415.1588000000002</c:v>
                </c:pt>
                <c:pt idx="1301">
                  <c:v>6474.0129999999999</c:v>
                </c:pt>
                <c:pt idx="1302">
                  <c:v>10197.772199999999</c:v>
                </c:pt>
                <c:pt idx="1303">
                  <c:v>4544.2348000000002</c:v>
                </c:pt>
                <c:pt idx="1304">
                  <c:v>26926.5144</c:v>
                </c:pt>
                <c:pt idx="1305">
                  <c:v>10704.47</c:v>
                </c:pt>
                <c:pt idx="1306">
                  <c:v>34254.053350000002</c:v>
                </c:pt>
                <c:pt idx="1307">
                  <c:v>1880.4870000000001</c:v>
                </c:pt>
                <c:pt idx="1308">
                  <c:v>3021.80915</c:v>
                </c:pt>
                <c:pt idx="1309">
                  <c:v>17043.341400000001</c:v>
                </c:pt>
                <c:pt idx="1310">
                  <c:v>10959.33</c:v>
                </c:pt>
                <c:pt idx="1311">
                  <c:v>2741.9479999999999</c:v>
                </c:pt>
                <c:pt idx="1312">
                  <c:v>4357.0436499999996</c:v>
                </c:pt>
                <c:pt idx="1313">
                  <c:v>8283.6807000000008</c:v>
                </c:pt>
                <c:pt idx="1314">
                  <c:v>14283.4594</c:v>
                </c:pt>
                <c:pt idx="1315">
                  <c:v>8534.6718000000001</c:v>
                </c:pt>
                <c:pt idx="1316">
                  <c:v>3732.6251000000002</c:v>
                </c:pt>
                <c:pt idx="1317">
                  <c:v>34828.654000000002</c:v>
                </c:pt>
                <c:pt idx="1318">
                  <c:v>1515.3449000000001</c:v>
                </c:pt>
                <c:pt idx="1319">
                  <c:v>11931.125249999999</c:v>
                </c:pt>
                <c:pt idx="1320">
                  <c:v>1708.9257500000001</c:v>
                </c:pt>
                <c:pt idx="1321">
                  <c:v>62592.873090000001</c:v>
                </c:pt>
                <c:pt idx="1322">
                  <c:v>37829.724199999997</c:v>
                </c:pt>
                <c:pt idx="1323">
                  <c:v>2464.6188000000002</c:v>
                </c:pt>
                <c:pt idx="1324">
                  <c:v>16115.3045</c:v>
                </c:pt>
                <c:pt idx="1325">
                  <c:v>33900.652999999998</c:v>
                </c:pt>
                <c:pt idx="1326">
                  <c:v>4571.4130500000001</c:v>
                </c:pt>
                <c:pt idx="1327">
                  <c:v>1731.6769999999999</c:v>
                </c:pt>
                <c:pt idx="1328">
                  <c:v>1163.4627</c:v>
                </c:pt>
                <c:pt idx="1329">
                  <c:v>28101.333050000001</c:v>
                </c:pt>
                <c:pt idx="1330">
                  <c:v>12981.3457</c:v>
                </c:pt>
                <c:pt idx="1331">
                  <c:v>13143.336649999999</c:v>
                </c:pt>
                <c:pt idx="1332">
                  <c:v>7050.0213000000003</c:v>
                </c:pt>
                <c:pt idx="1333">
                  <c:v>10795.937330000001</c:v>
                </c:pt>
                <c:pt idx="1334">
                  <c:v>2205.9807999999998</c:v>
                </c:pt>
                <c:pt idx="1335">
                  <c:v>1629.8335</c:v>
                </c:pt>
                <c:pt idx="1336">
                  <c:v>2007.9449999999999</c:v>
                </c:pt>
                <c:pt idx="1337">
                  <c:v>29141.3603</c:v>
                </c:pt>
              </c:numCache>
            </c:numRef>
          </c:yVal>
          <c:smooth val="0"/>
        </c:ser>
        <c:dLbls>
          <c:showLegendKey val="0"/>
          <c:showVal val="0"/>
          <c:showCatName val="0"/>
          <c:showSerName val="0"/>
          <c:showPercent val="0"/>
          <c:showBubbleSize val="0"/>
        </c:dLbls>
        <c:axId val="386507888"/>
        <c:axId val="386503184"/>
      </c:scatterChart>
      <c:valAx>
        <c:axId val="38650788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6503184"/>
        <c:crosses val="autoZero"/>
        <c:crossBetween val="midCat"/>
      </c:valAx>
      <c:valAx>
        <c:axId val="386503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6507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Insurance!$H$1</c:f>
              <c:strCache>
                <c:ptCount val="1"/>
                <c:pt idx="0">
                  <c:v>Insurance Charges</c:v>
                </c:pt>
              </c:strCache>
            </c:strRef>
          </c:tx>
          <c:spPr>
            <a:ln w="25400" cap="rnd">
              <a:noFill/>
              <a:round/>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c:spPr>
          </c:marker>
          <c:xVal>
            <c:numRef>
              <c:f>Insurance!$D$2:$D$1339</c:f>
              <c:numCache>
                <c:formatCode>General</c:formatCode>
                <c:ptCount val="1338"/>
                <c:pt idx="0">
                  <c:v>28.6</c:v>
                </c:pt>
                <c:pt idx="1">
                  <c:v>28.5</c:v>
                </c:pt>
                <c:pt idx="2">
                  <c:v>37</c:v>
                </c:pt>
                <c:pt idx="3">
                  <c:v>23.9</c:v>
                </c:pt>
                <c:pt idx="4">
                  <c:v>24.31</c:v>
                </c:pt>
                <c:pt idx="5">
                  <c:v>46.75</c:v>
                </c:pt>
                <c:pt idx="6">
                  <c:v>31.9</c:v>
                </c:pt>
                <c:pt idx="7">
                  <c:v>42.4</c:v>
                </c:pt>
                <c:pt idx="8">
                  <c:v>33.44</c:v>
                </c:pt>
                <c:pt idx="9">
                  <c:v>25.8</c:v>
                </c:pt>
                <c:pt idx="10">
                  <c:v>24.225000000000001</c:v>
                </c:pt>
                <c:pt idx="11">
                  <c:v>34.32</c:v>
                </c:pt>
                <c:pt idx="12">
                  <c:v>30.114999999999998</c:v>
                </c:pt>
                <c:pt idx="13">
                  <c:v>18.3</c:v>
                </c:pt>
                <c:pt idx="14">
                  <c:v>29.64</c:v>
                </c:pt>
                <c:pt idx="15">
                  <c:v>23.87</c:v>
                </c:pt>
                <c:pt idx="16">
                  <c:v>24.3</c:v>
                </c:pt>
                <c:pt idx="17">
                  <c:v>25.52</c:v>
                </c:pt>
                <c:pt idx="18">
                  <c:v>33.659999999999997</c:v>
                </c:pt>
                <c:pt idx="19">
                  <c:v>41.23</c:v>
                </c:pt>
                <c:pt idx="20">
                  <c:v>28.215</c:v>
                </c:pt>
                <c:pt idx="21">
                  <c:v>30.875</c:v>
                </c:pt>
                <c:pt idx="22">
                  <c:v>24.414999999999999</c:v>
                </c:pt>
                <c:pt idx="23">
                  <c:v>29.64</c:v>
                </c:pt>
                <c:pt idx="24">
                  <c:v>41.47</c:v>
                </c:pt>
                <c:pt idx="25">
                  <c:v>35.625</c:v>
                </c:pt>
                <c:pt idx="26">
                  <c:v>29.6</c:v>
                </c:pt>
                <c:pt idx="27">
                  <c:v>25.7</c:v>
                </c:pt>
                <c:pt idx="28">
                  <c:v>34.1</c:v>
                </c:pt>
                <c:pt idx="29">
                  <c:v>33.659999999999997</c:v>
                </c:pt>
                <c:pt idx="30">
                  <c:v>28.785</c:v>
                </c:pt>
                <c:pt idx="31">
                  <c:v>33.630000000000003</c:v>
                </c:pt>
                <c:pt idx="32">
                  <c:v>26.695</c:v>
                </c:pt>
                <c:pt idx="33">
                  <c:v>29.04</c:v>
                </c:pt>
                <c:pt idx="34">
                  <c:v>33.33</c:v>
                </c:pt>
                <c:pt idx="35">
                  <c:v>25.6</c:v>
                </c:pt>
                <c:pt idx="36">
                  <c:v>33.700000000000003</c:v>
                </c:pt>
                <c:pt idx="37">
                  <c:v>31.35</c:v>
                </c:pt>
                <c:pt idx="38">
                  <c:v>27.93</c:v>
                </c:pt>
                <c:pt idx="39">
                  <c:v>29.4</c:v>
                </c:pt>
                <c:pt idx="40">
                  <c:v>29.3</c:v>
                </c:pt>
                <c:pt idx="41">
                  <c:v>28.12</c:v>
                </c:pt>
                <c:pt idx="42">
                  <c:v>39.71</c:v>
                </c:pt>
                <c:pt idx="43">
                  <c:v>33</c:v>
                </c:pt>
                <c:pt idx="44">
                  <c:v>27.74</c:v>
                </c:pt>
                <c:pt idx="45">
                  <c:v>27.72</c:v>
                </c:pt>
                <c:pt idx="46">
                  <c:v>32.965000000000003</c:v>
                </c:pt>
                <c:pt idx="47">
                  <c:v>28.69</c:v>
                </c:pt>
                <c:pt idx="48">
                  <c:v>27.36</c:v>
                </c:pt>
                <c:pt idx="49">
                  <c:v>23.98</c:v>
                </c:pt>
                <c:pt idx="50">
                  <c:v>28.1</c:v>
                </c:pt>
                <c:pt idx="51">
                  <c:v>29.83</c:v>
                </c:pt>
                <c:pt idx="52">
                  <c:v>30.8</c:v>
                </c:pt>
                <c:pt idx="53">
                  <c:v>29.92</c:v>
                </c:pt>
                <c:pt idx="54">
                  <c:v>32.204999999999998</c:v>
                </c:pt>
                <c:pt idx="55">
                  <c:v>33.914999999999999</c:v>
                </c:pt>
                <c:pt idx="56">
                  <c:v>31.9</c:v>
                </c:pt>
                <c:pt idx="57">
                  <c:v>28.69</c:v>
                </c:pt>
                <c:pt idx="58">
                  <c:v>38.83</c:v>
                </c:pt>
                <c:pt idx="59">
                  <c:v>30.495000000000001</c:v>
                </c:pt>
                <c:pt idx="60">
                  <c:v>37.145000000000003</c:v>
                </c:pt>
                <c:pt idx="61">
                  <c:v>27.83</c:v>
                </c:pt>
                <c:pt idx="62">
                  <c:v>33.155000000000001</c:v>
                </c:pt>
                <c:pt idx="63">
                  <c:v>18.905000000000001</c:v>
                </c:pt>
                <c:pt idx="64">
                  <c:v>33.155000000000001</c:v>
                </c:pt>
                <c:pt idx="65">
                  <c:v>19.95</c:v>
                </c:pt>
                <c:pt idx="66">
                  <c:v>41.895000000000003</c:v>
                </c:pt>
                <c:pt idx="67">
                  <c:v>30.9</c:v>
                </c:pt>
                <c:pt idx="68">
                  <c:v>30.8</c:v>
                </c:pt>
                <c:pt idx="69">
                  <c:v>33.880000000000003</c:v>
                </c:pt>
                <c:pt idx="70">
                  <c:v>27.83</c:v>
                </c:pt>
                <c:pt idx="71">
                  <c:v>35.299999999999997</c:v>
                </c:pt>
                <c:pt idx="72">
                  <c:v>30.3</c:v>
                </c:pt>
                <c:pt idx="73">
                  <c:v>25.364999999999998</c:v>
                </c:pt>
                <c:pt idx="74">
                  <c:v>24.32</c:v>
                </c:pt>
                <c:pt idx="75">
                  <c:v>38.06</c:v>
                </c:pt>
                <c:pt idx="76">
                  <c:v>42.35</c:v>
                </c:pt>
                <c:pt idx="77">
                  <c:v>32.395000000000003</c:v>
                </c:pt>
                <c:pt idx="78">
                  <c:v>40.564999999999998</c:v>
                </c:pt>
                <c:pt idx="79">
                  <c:v>26.4</c:v>
                </c:pt>
                <c:pt idx="80">
                  <c:v>26.8</c:v>
                </c:pt>
                <c:pt idx="81">
                  <c:v>34.39</c:v>
                </c:pt>
                <c:pt idx="82">
                  <c:v>27.55</c:v>
                </c:pt>
                <c:pt idx="83">
                  <c:v>22.61</c:v>
                </c:pt>
                <c:pt idx="84">
                  <c:v>35.97</c:v>
                </c:pt>
                <c:pt idx="85">
                  <c:v>29.26</c:v>
                </c:pt>
                <c:pt idx="86">
                  <c:v>43.89</c:v>
                </c:pt>
                <c:pt idx="87">
                  <c:v>29.83</c:v>
                </c:pt>
                <c:pt idx="88">
                  <c:v>32.299999999999997</c:v>
                </c:pt>
                <c:pt idx="89">
                  <c:v>30.4</c:v>
                </c:pt>
                <c:pt idx="90">
                  <c:v>24.89</c:v>
                </c:pt>
                <c:pt idx="91">
                  <c:v>30.114999999999998</c:v>
                </c:pt>
                <c:pt idx="92">
                  <c:v>30.21</c:v>
                </c:pt>
                <c:pt idx="93">
                  <c:v>34.4</c:v>
                </c:pt>
                <c:pt idx="94">
                  <c:v>32.299999999999997</c:v>
                </c:pt>
                <c:pt idx="95">
                  <c:v>21.12</c:v>
                </c:pt>
                <c:pt idx="96">
                  <c:v>30.4</c:v>
                </c:pt>
                <c:pt idx="97">
                  <c:v>33.11</c:v>
                </c:pt>
                <c:pt idx="98">
                  <c:v>28.9</c:v>
                </c:pt>
                <c:pt idx="99">
                  <c:v>33</c:v>
                </c:pt>
                <c:pt idx="100">
                  <c:v>36.630000000000003</c:v>
                </c:pt>
                <c:pt idx="101">
                  <c:v>25.1</c:v>
                </c:pt>
                <c:pt idx="102">
                  <c:v>41.325000000000003</c:v>
                </c:pt>
                <c:pt idx="103">
                  <c:v>34.299999999999997</c:v>
                </c:pt>
                <c:pt idx="104">
                  <c:v>21.47</c:v>
                </c:pt>
                <c:pt idx="105">
                  <c:v>30.875</c:v>
                </c:pt>
                <c:pt idx="106">
                  <c:v>38.9</c:v>
                </c:pt>
                <c:pt idx="107">
                  <c:v>38</c:v>
                </c:pt>
                <c:pt idx="108">
                  <c:v>34.104999999999997</c:v>
                </c:pt>
                <c:pt idx="109">
                  <c:v>20.234999999999999</c:v>
                </c:pt>
                <c:pt idx="110">
                  <c:v>39.049999999999997</c:v>
                </c:pt>
                <c:pt idx="111">
                  <c:v>19</c:v>
                </c:pt>
                <c:pt idx="112">
                  <c:v>28.88</c:v>
                </c:pt>
                <c:pt idx="113">
                  <c:v>28.31</c:v>
                </c:pt>
                <c:pt idx="114">
                  <c:v>34.96</c:v>
                </c:pt>
                <c:pt idx="115">
                  <c:v>30.78</c:v>
                </c:pt>
                <c:pt idx="116">
                  <c:v>23.37</c:v>
                </c:pt>
                <c:pt idx="117">
                  <c:v>46.53</c:v>
                </c:pt>
                <c:pt idx="118">
                  <c:v>31.57</c:v>
                </c:pt>
                <c:pt idx="119">
                  <c:v>40.81</c:v>
                </c:pt>
                <c:pt idx="120">
                  <c:v>31.35</c:v>
                </c:pt>
                <c:pt idx="121">
                  <c:v>36.1</c:v>
                </c:pt>
                <c:pt idx="122">
                  <c:v>28.69</c:v>
                </c:pt>
                <c:pt idx="123">
                  <c:v>30.495000000000001</c:v>
                </c:pt>
                <c:pt idx="124">
                  <c:v>36.6</c:v>
                </c:pt>
                <c:pt idx="125">
                  <c:v>39.049999999999997</c:v>
                </c:pt>
                <c:pt idx="126">
                  <c:v>24.42</c:v>
                </c:pt>
                <c:pt idx="127">
                  <c:v>30.1</c:v>
                </c:pt>
                <c:pt idx="128">
                  <c:v>32.1</c:v>
                </c:pt>
                <c:pt idx="129">
                  <c:v>31.73</c:v>
                </c:pt>
                <c:pt idx="130">
                  <c:v>22.8</c:v>
                </c:pt>
                <c:pt idx="131">
                  <c:v>37.43</c:v>
                </c:pt>
                <c:pt idx="132">
                  <c:v>36.1</c:v>
                </c:pt>
                <c:pt idx="133">
                  <c:v>33.33</c:v>
                </c:pt>
                <c:pt idx="134">
                  <c:v>34.32</c:v>
                </c:pt>
                <c:pt idx="135">
                  <c:v>24.4</c:v>
                </c:pt>
                <c:pt idx="136">
                  <c:v>27.7</c:v>
                </c:pt>
                <c:pt idx="137">
                  <c:v>22.515000000000001</c:v>
                </c:pt>
                <c:pt idx="138">
                  <c:v>30.8</c:v>
                </c:pt>
                <c:pt idx="139">
                  <c:v>42.94</c:v>
                </c:pt>
                <c:pt idx="140">
                  <c:v>37.1</c:v>
                </c:pt>
                <c:pt idx="141">
                  <c:v>30.78</c:v>
                </c:pt>
                <c:pt idx="142">
                  <c:v>23.844999999999999</c:v>
                </c:pt>
                <c:pt idx="143">
                  <c:v>28</c:v>
                </c:pt>
                <c:pt idx="144">
                  <c:v>24.3</c:v>
                </c:pt>
                <c:pt idx="145">
                  <c:v>21.85</c:v>
                </c:pt>
                <c:pt idx="146">
                  <c:v>34.799999999999997</c:v>
                </c:pt>
                <c:pt idx="147">
                  <c:v>37.049999999999997</c:v>
                </c:pt>
                <c:pt idx="148">
                  <c:v>27.265000000000001</c:v>
                </c:pt>
                <c:pt idx="149">
                  <c:v>32.585000000000001</c:v>
                </c:pt>
                <c:pt idx="150">
                  <c:v>39.799999999999997</c:v>
                </c:pt>
                <c:pt idx="151">
                  <c:v>26.695</c:v>
                </c:pt>
                <c:pt idx="152">
                  <c:v>29.7</c:v>
                </c:pt>
                <c:pt idx="153">
                  <c:v>24.795000000000002</c:v>
                </c:pt>
                <c:pt idx="154">
                  <c:v>28.16</c:v>
                </c:pt>
                <c:pt idx="155">
                  <c:v>39.994999999999997</c:v>
                </c:pt>
                <c:pt idx="156">
                  <c:v>25.9</c:v>
                </c:pt>
                <c:pt idx="157">
                  <c:v>30.114999999999998</c:v>
                </c:pt>
                <c:pt idx="158">
                  <c:v>20.045000000000002</c:v>
                </c:pt>
                <c:pt idx="159">
                  <c:v>23.274999999999999</c:v>
                </c:pt>
                <c:pt idx="160">
                  <c:v>34.1</c:v>
                </c:pt>
                <c:pt idx="161">
                  <c:v>36.29</c:v>
                </c:pt>
                <c:pt idx="162">
                  <c:v>28.215</c:v>
                </c:pt>
                <c:pt idx="163">
                  <c:v>35.814999999999998</c:v>
                </c:pt>
                <c:pt idx="164">
                  <c:v>31.02</c:v>
                </c:pt>
                <c:pt idx="165">
                  <c:v>23</c:v>
                </c:pt>
                <c:pt idx="166">
                  <c:v>29.8</c:v>
                </c:pt>
                <c:pt idx="167">
                  <c:v>28.594999999999999</c:v>
                </c:pt>
                <c:pt idx="168">
                  <c:v>33.659999999999997</c:v>
                </c:pt>
                <c:pt idx="169">
                  <c:v>32.700000000000003</c:v>
                </c:pt>
                <c:pt idx="170">
                  <c:v>28.6</c:v>
                </c:pt>
                <c:pt idx="171">
                  <c:v>20.350000000000001</c:v>
                </c:pt>
                <c:pt idx="172">
                  <c:v>38.39</c:v>
                </c:pt>
                <c:pt idx="173">
                  <c:v>25.85</c:v>
                </c:pt>
                <c:pt idx="174">
                  <c:v>26.315000000000001</c:v>
                </c:pt>
                <c:pt idx="175">
                  <c:v>19.95</c:v>
                </c:pt>
                <c:pt idx="176">
                  <c:v>36.86</c:v>
                </c:pt>
                <c:pt idx="177">
                  <c:v>28.12</c:v>
                </c:pt>
                <c:pt idx="178">
                  <c:v>32.6</c:v>
                </c:pt>
                <c:pt idx="179">
                  <c:v>32.774999999999999</c:v>
                </c:pt>
                <c:pt idx="180">
                  <c:v>32.56</c:v>
                </c:pt>
                <c:pt idx="181">
                  <c:v>22.135000000000002</c:v>
                </c:pt>
                <c:pt idx="182">
                  <c:v>35.625</c:v>
                </c:pt>
                <c:pt idx="183">
                  <c:v>27.93</c:v>
                </c:pt>
                <c:pt idx="184">
                  <c:v>27.28</c:v>
                </c:pt>
                <c:pt idx="185">
                  <c:v>30.21</c:v>
                </c:pt>
                <c:pt idx="186">
                  <c:v>34.484999999999999</c:v>
                </c:pt>
                <c:pt idx="187">
                  <c:v>24.605</c:v>
                </c:pt>
                <c:pt idx="188">
                  <c:v>22.704999999999998</c:v>
                </c:pt>
                <c:pt idx="189">
                  <c:v>21.28</c:v>
                </c:pt>
                <c:pt idx="190">
                  <c:v>25.7</c:v>
                </c:pt>
                <c:pt idx="191">
                  <c:v>36.384999999999998</c:v>
                </c:pt>
                <c:pt idx="192">
                  <c:v>37.715000000000003</c:v>
                </c:pt>
                <c:pt idx="193">
                  <c:v>27.5</c:v>
                </c:pt>
                <c:pt idx="194">
                  <c:v>25.745000000000001</c:v>
                </c:pt>
                <c:pt idx="195">
                  <c:v>30.875</c:v>
                </c:pt>
                <c:pt idx="196">
                  <c:v>23.655000000000001</c:v>
                </c:pt>
                <c:pt idx="197">
                  <c:v>31.065000000000001</c:v>
                </c:pt>
                <c:pt idx="198">
                  <c:v>44.7</c:v>
                </c:pt>
                <c:pt idx="199">
                  <c:v>30.97</c:v>
                </c:pt>
                <c:pt idx="200">
                  <c:v>29.83</c:v>
                </c:pt>
                <c:pt idx="201">
                  <c:v>28.024999999999999</c:v>
                </c:pt>
                <c:pt idx="202">
                  <c:v>32.774999999999999</c:v>
                </c:pt>
                <c:pt idx="203">
                  <c:v>36.299999999999997</c:v>
                </c:pt>
                <c:pt idx="204">
                  <c:v>36.630000000000003</c:v>
                </c:pt>
                <c:pt idx="205">
                  <c:v>30.8</c:v>
                </c:pt>
                <c:pt idx="206">
                  <c:v>38.664999999999999</c:v>
                </c:pt>
                <c:pt idx="207">
                  <c:v>33.630000000000003</c:v>
                </c:pt>
                <c:pt idx="208">
                  <c:v>36.954999999999998</c:v>
                </c:pt>
                <c:pt idx="209">
                  <c:v>31.824999999999999</c:v>
                </c:pt>
                <c:pt idx="210">
                  <c:v>31.68</c:v>
                </c:pt>
                <c:pt idx="211">
                  <c:v>37.335000000000001</c:v>
                </c:pt>
                <c:pt idx="212">
                  <c:v>39.1</c:v>
                </c:pt>
                <c:pt idx="213">
                  <c:v>27.4</c:v>
                </c:pt>
                <c:pt idx="214">
                  <c:v>34.799999999999997</c:v>
                </c:pt>
                <c:pt idx="215">
                  <c:v>22.895</c:v>
                </c:pt>
                <c:pt idx="216">
                  <c:v>34.770000000000003</c:v>
                </c:pt>
                <c:pt idx="217">
                  <c:v>31.3</c:v>
                </c:pt>
                <c:pt idx="218">
                  <c:v>30.875</c:v>
                </c:pt>
                <c:pt idx="219">
                  <c:v>29.7</c:v>
                </c:pt>
                <c:pt idx="220">
                  <c:v>23.37</c:v>
                </c:pt>
                <c:pt idx="221">
                  <c:v>37.1</c:v>
                </c:pt>
                <c:pt idx="222">
                  <c:v>17.765000000000001</c:v>
                </c:pt>
                <c:pt idx="223">
                  <c:v>34.700000000000003</c:v>
                </c:pt>
                <c:pt idx="224">
                  <c:v>35.9</c:v>
                </c:pt>
                <c:pt idx="225">
                  <c:v>22.42</c:v>
                </c:pt>
                <c:pt idx="226">
                  <c:v>25.3</c:v>
                </c:pt>
                <c:pt idx="227">
                  <c:v>29.734999999999999</c:v>
                </c:pt>
                <c:pt idx="228">
                  <c:v>29.8</c:v>
                </c:pt>
                <c:pt idx="229">
                  <c:v>27.835000000000001</c:v>
                </c:pt>
                <c:pt idx="230">
                  <c:v>28.9</c:v>
                </c:pt>
                <c:pt idx="231">
                  <c:v>30.69</c:v>
                </c:pt>
                <c:pt idx="232">
                  <c:v>29.92</c:v>
                </c:pt>
                <c:pt idx="233">
                  <c:v>32.11</c:v>
                </c:pt>
                <c:pt idx="234">
                  <c:v>28.6</c:v>
                </c:pt>
                <c:pt idx="235">
                  <c:v>27.74</c:v>
                </c:pt>
                <c:pt idx="236">
                  <c:v>28.5</c:v>
                </c:pt>
                <c:pt idx="237">
                  <c:v>30.9</c:v>
                </c:pt>
                <c:pt idx="238">
                  <c:v>37.1</c:v>
                </c:pt>
                <c:pt idx="239">
                  <c:v>25.46</c:v>
                </c:pt>
                <c:pt idx="240">
                  <c:v>24.51</c:v>
                </c:pt>
                <c:pt idx="241">
                  <c:v>22.22</c:v>
                </c:pt>
                <c:pt idx="242">
                  <c:v>38.39</c:v>
                </c:pt>
                <c:pt idx="243">
                  <c:v>36.67</c:v>
                </c:pt>
                <c:pt idx="244">
                  <c:v>17.29</c:v>
                </c:pt>
                <c:pt idx="245">
                  <c:v>32.200000000000003</c:v>
                </c:pt>
                <c:pt idx="246">
                  <c:v>34.21</c:v>
                </c:pt>
                <c:pt idx="247">
                  <c:v>34.200000000000003</c:v>
                </c:pt>
                <c:pt idx="248">
                  <c:v>37.049999999999997</c:v>
                </c:pt>
                <c:pt idx="249">
                  <c:v>26.6</c:v>
                </c:pt>
                <c:pt idx="250">
                  <c:v>20.614999999999998</c:v>
                </c:pt>
                <c:pt idx="251">
                  <c:v>31.79</c:v>
                </c:pt>
                <c:pt idx="252">
                  <c:v>48.07</c:v>
                </c:pt>
                <c:pt idx="253">
                  <c:v>45.54</c:v>
                </c:pt>
                <c:pt idx="254">
                  <c:v>37.51</c:v>
                </c:pt>
                <c:pt idx="255">
                  <c:v>33</c:v>
                </c:pt>
                <c:pt idx="256">
                  <c:v>38</c:v>
                </c:pt>
                <c:pt idx="257">
                  <c:v>33.344999999999999</c:v>
                </c:pt>
                <c:pt idx="258">
                  <c:v>27.5</c:v>
                </c:pt>
                <c:pt idx="259">
                  <c:v>33.06</c:v>
                </c:pt>
                <c:pt idx="260">
                  <c:v>36.479999999999997</c:v>
                </c:pt>
                <c:pt idx="261">
                  <c:v>35.72</c:v>
                </c:pt>
                <c:pt idx="262">
                  <c:v>35.75</c:v>
                </c:pt>
                <c:pt idx="263">
                  <c:v>32.299999999999997</c:v>
                </c:pt>
                <c:pt idx="264">
                  <c:v>21.89</c:v>
                </c:pt>
                <c:pt idx="265">
                  <c:v>24.984999999999999</c:v>
                </c:pt>
                <c:pt idx="266">
                  <c:v>32.015000000000001</c:v>
                </c:pt>
                <c:pt idx="267">
                  <c:v>32.9</c:v>
                </c:pt>
                <c:pt idx="268">
                  <c:v>17.954999999999998</c:v>
                </c:pt>
                <c:pt idx="269">
                  <c:v>43.34</c:v>
                </c:pt>
                <c:pt idx="270">
                  <c:v>22.135000000000002</c:v>
                </c:pt>
                <c:pt idx="271">
                  <c:v>25.364999999999998</c:v>
                </c:pt>
                <c:pt idx="272">
                  <c:v>32.299999999999997</c:v>
                </c:pt>
                <c:pt idx="273">
                  <c:v>25.6</c:v>
                </c:pt>
                <c:pt idx="274">
                  <c:v>38.380000000000003</c:v>
                </c:pt>
                <c:pt idx="275">
                  <c:v>17.195</c:v>
                </c:pt>
                <c:pt idx="276">
                  <c:v>22.6</c:v>
                </c:pt>
                <c:pt idx="277">
                  <c:v>30.2</c:v>
                </c:pt>
                <c:pt idx="278">
                  <c:v>20.234999999999999</c:v>
                </c:pt>
                <c:pt idx="279">
                  <c:v>46.53</c:v>
                </c:pt>
                <c:pt idx="280">
                  <c:v>30.14</c:v>
                </c:pt>
                <c:pt idx="281">
                  <c:v>38.094999999999999</c:v>
                </c:pt>
                <c:pt idx="282">
                  <c:v>33.82</c:v>
                </c:pt>
                <c:pt idx="283">
                  <c:v>37.51</c:v>
                </c:pt>
                <c:pt idx="284">
                  <c:v>23.6</c:v>
                </c:pt>
                <c:pt idx="285">
                  <c:v>28.7</c:v>
                </c:pt>
                <c:pt idx="286">
                  <c:v>23.98</c:v>
                </c:pt>
                <c:pt idx="287">
                  <c:v>23.75</c:v>
                </c:pt>
                <c:pt idx="288">
                  <c:v>30.495000000000001</c:v>
                </c:pt>
                <c:pt idx="289">
                  <c:v>30.59</c:v>
                </c:pt>
                <c:pt idx="290">
                  <c:v>29.7</c:v>
                </c:pt>
                <c:pt idx="291">
                  <c:v>30.2</c:v>
                </c:pt>
                <c:pt idx="292">
                  <c:v>31.79</c:v>
                </c:pt>
                <c:pt idx="293">
                  <c:v>25.84</c:v>
                </c:pt>
                <c:pt idx="294">
                  <c:v>46.7</c:v>
                </c:pt>
                <c:pt idx="295">
                  <c:v>31.73</c:v>
                </c:pt>
                <c:pt idx="296">
                  <c:v>23.8</c:v>
                </c:pt>
                <c:pt idx="297">
                  <c:v>19.95</c:v>
                </c:pt>
                <c:pt idx="298">
                  <c:v>32.119999999999997</c:v>
                </c:pt>
                <c:pt idx="299">
                  <c:v>30.59</c:v>
                </c:pt>
                <c:pt idx="300">
                  <c:v>40.564999999999998</c:v>
                </c:pt>
                <c:pt idx="301">
                  <c:v>43.12</c:v>
                </c:pt>
                <c:pt idx="302">
                  <c:v>34.295000000000002</c:v>
                </c:pt>
                <c:pt idx="303">
                  <c:v>45.43</c:v>
                </c:pt>
                <c:pt idx="304">
                  <c:v>31.13</c:v>
                </c:pt>
                <c:pt idx="305">
                  <c:v>29.48</c:v>
                </c:pt>
                <c:pt idx="306">
                  <c:v>32.6</c:v>
                </c:pt>
                <c:pt idx="307">
                  <c:v>37.524999999999999</c:v>
                </c:pt>
                <c:pt idx="308">
                  <c:v>26.98</c:v>
                </c:pt>
                <c:pt idx="309">
                  <c:v>37.799999999999997</c:v>
                </c:pt>
                <c:pt idx="310">
                  <c:v>34.799999999999997</c:v>
                </c:pt>
                <c:pt idx="311">
                  <c:v>25.6</c:v>
                </c:pt>
                <c:pt idx="312">
                  <c:v>22.704999999999998</c:v>
                </c:pt>
                <c:pt idx="313">
                  <c:v>38.094999999999999</c:v>
                </c:pt>
                <c:pt idx="314">
                  <c:v>35.31</c:v>
                </c:pt>
                <c:pt idx="315">
                  <c:v>42.68</c:v>
                </c:pt>
                <c:pt idx="316">
                  <c:v>36.299999999999997</c:v>
                </c:pt>
                <c:pt idx="317">
                  <c:v>25.3</c:v>
                </c:pt>
                <c:pt idx="318">
                  <c:v>33.155000000000001</c:v>
                </c:pt>
                <c:pt idx="319">
                  <c:v>38.06</c:v>
                </c:pt>
                <c:pt idx="320">
                  <c:v>32.774999999999999</c:v>
                </c:pt>
                <c:pt idx="321">
                  <c:v>43.89</c:v>
                </c:pt>
                <c:pt idx="322">
                  <c:v>23.18</c:v>
                </c:pt>
                <c:pt idx="323">
                  <c:v>35.299999999999997</c:v>
                </c:pt>
                <c:pt idx="324">
                  <c:v>26.41</c:v>
                </c:pt>
                <c:pt idx="325">
                  <c:v>26.125</c:v>
                </c:pt>
                <c:pt idx="326">
                  <c:v>32.299999999999997</c:v>
                </c:pt>
                <c:pt idx="327">
                  <c:v>39.270000000000003</c:v>
                </c:pt>
                <c:pt idx="328">
                  <c:v>32.9</c:v>
                </c:pt>
                <c:pt idx="329">
                  <c:v>23.54</c:v>
                </c:pt>
                <c:pt idx="330">
                  <c:v>30.684999999999999</c:v>
                </c:pt>
                <c:pt idx="331">
                  <c:v>36.67</c:v>
                </c:pt>
                <c:pt idx="332">
                  <c:v>23.7</c:v>
                </c:pt>
                <c:pt idx="333">
                  <c:v>35.5</c:v>
                </c:pt>
                <c:pt idx="334">
                  <c:v>24.035</c:v>
                </c:pt>
                <c:pt idx="335">
                  <c:v>27</c:v>
                </c:pt>
                <c:pt idx="336">
                  <c:v>27.645</c:v>
                </c:pt>
                <c:pt idx="337">
                  <c:v>34.58</c:v>
                </c:pt>
                <c:pt idx="338">
                  <c:v>25.175000000000001</c:v>
                </c:pt>
                <c:pt idx="339">
                  <c:v>19.475000000000001</c:v>
                </c:pt>
                <c:pt idx="340">
                  <c:v>26.7</c:v>
                </c:pt>
                <c:pt idx="341">
                  <c:v>34.200000000000003</c:v>
                </c:pt>
                <c:pt idx="342">
                  <c:v>32.299999999999997</c:v>
                </c:pt>
                <c:pt idx="343">
                  <c:v>31.92</c:v>
                </c:pt>
                <c:pt idx="344">
                  <c:v>44.22</c:v>
                </c:pt>
                <c:pt idx="345">
                  <c:v>21.01</c:v>
                </c:pt>
                <c:pt idx="346">
                  <c:v>22.515000000000001</c:v>
                </c:pt>
                <c:pt idx="347">
                  <c:v>34.43</c:v>
                </c:pt>
                <c:pt idx="348">
                  <c:v>29.81</c:v>
                </c:pt>
                <c:pt idx="349">
                  <c:v>31.824999999999999</c:v>
                </c:pt>
                <c:pt idx="350">
                  <c:v>31.79</c:v>
                </c:pt>
                <c:pt idx="351">
                  <c:v>23.844999999999999</c:v>
                </c:pt>
                <c:pt idx="352">
                  <c:v>35.97</c:v>
                </c:pt>
                <c:pt idx="353">
                  <c:v>23.465</c:v>
                </c:pt>
                <c:pt idx="354">
                  <c:v>32.78</c:v>
                </c:pt>
                <c:pt idx="355">
                  <c:v>32.299999999999997</c:v>
                </c:pt>
                <c:pt idx="356">
                  <c:v>23.75</c:v>
                </c:pt>
                <c:pt idx="357">
                  <c:v>47.6</c:v>
                </c:pt>
                <c:pt idx="358">
                  <c:v>33.534999999999997</c:v>
                </c:pt>
                <c:pt idx="359">
                  <c:v>29.9</c:v>
                </c:pt>
                <c:pt idx="360">
                  <c:v>29.5</c:v>
                </c:pt>
                <c:pt idx="361">
                  <c:v>38.94</c:v>
                </c:pt>
                <c:pt idx="362">
                  <c:v>20.045000000000002</c:v>
                </c:pt>
                <c:pt idx="363">
                  <c:v>29.355</c:v>
                </c:pt>
                <c:pt idx="364">
                  <c:v>24.605</c:v>
                </c:pt>
                <c:pt idx="365">
                  <c:v>32.11</c:v>
                </c:pt>
                <c:pt idx="366">
                  <c:v>23.4</c:v>
                </c:pt>
                <c:pt idx="367">
                  <c:v>37.18</c:v>
                </c:pt>
                <c:pt idx="368">
                  <c:v>29.734999999999999</c:v>
                </c:pt>
                <c:pt idx="369">
                  <c:v>26.18</c:v>
                </c:pt>
                <c:pt idx="370">
                  <c:v>35.799999999999997</c:v>
                </c:pt>
                <c:pt idx="371">
                  <c:v>42.9</c:v>
                </c:pt>
                <c:pt idx="372">
                  <c:v>30.2</c:v>
                </c:pt>
                <c:pt idx="373">
                  <c:v>36.765000000000001</c:v>
                </c:pt>
                <c:pt idx="374">
                  <c:v>24.795000000000002</c:v>
                </c:pt>
                <c:pt idx="375">
                  <c:v>25.745000000000001</c:v>
                </c:pt>
                <c:pt idx="376">
                  <c:v>27.835000000000001</c:v>
                </c:pt>
                <c:pt idx="377">
                  <c:v>31.6</c:v>
                </c:pt>
                <c:pt idx="378">
                  <c:v>22.99</c:v>
                </c:pt>
                <c:pt idx="379">
                  <c:v>31.73</c:v>
                </c:pt>
                <c:pt idx="380">
                  <c:v>29.26</c:v>
                </c:pt>
                <c:pt idx="381">
                  <c:v>24.984999999999999</c:v>
                </c:pt>
                <c:pt idx="382">
                  <c:v>20.13</c:v>
                </c:pt>
                <c:pt idx="383">
                  <c:v>34.200000000000003</c:v>
                </c:pt>
                <c:pt idx="384">
                  <c:v>32.68</c:v>
                </c:pt>
                <c:pt idx="385">
                  <c:v>17.29</c:v>
                </c:pt>
                <c:pt idx="386">
                  <c:v>37.07</c:v>
                </c:pt>
                <c:pt idx="387">
                  <c:v>27.265000000000001</c:v>
                </c:pt>
                <c:pt idx="388">
                  <c:v>24.7</c:v>
                </c:pt>
                <c:pt idx="389">
                  <c:v>37.29</c:v>
                </c:pt>
                <c:pt idx="390">
                  <c:v>28.88</c:v>
                </c:pt>
                <c:pt idx="391">
                  <c:v>21.78</c:v>
                </c:pt>
                <c:pt idx="392">
                  <c:v>30.495000000000001</c:v>
                </c:pt>
                <c:pt idx="393">
                  <c:v>34.96</c:v>
                </c:pt>
                <c:pt idx="394">
                  <c:v>19.094999999999999</c:v>
                </c:pt>
                <c:pt idx="395">
                  <c:v>26.22</c:v>
                </c:pt>
                <c:pt idx="396">
                  <c:v>33.33</c:v>
                </c:pt>
                <c:pt idx="397">
                  <c:v>38.17</c:v>
                </c:pt>
                <c:pt idx="398">
                  <c:v>35.86</c:v>
                </c:pt>
                <c:pt idx="399">
                  <c:v>45.9</c:v>
                </c:pt>
                <c:pt idx="400">
                  <c:v>32.340000000000003</c:v>
                </c:pt>
                <c:pt idx="401">
                  <c:v>32.299999999999997</c:v>
                </c:pt>
                <c:pt idx="402">
                  <c:v>23.18</c:v>
                </c:pt>
                <c:pt idx="403">
                  <c:v>42.13</c:v>
                </c:pt>
                <c:pt idx="404">
                  <c:v>24.6</c:v>
                </c:pt>
                <c:pt idx="405">
                  <c:v>35.200000000000003</c:v>
                </c:pt>
                <c:pt idx="406">
                  <c:v>26.7</c:v>
                </c:pt>
                <c:pt idx="407">
                  <c:v>29.26</c:v>
                </c:pt>
                <c:pt idx="408">
                  <c:v>32.11</c:v>
                </c:pt>
                <c:pt idx="409">
                  <c:v>23.56</c:v>
                </c:pt>
                <c:pt idx="410">
                  <c:v>32.774999999999999</c:v>
                </c:pt>
                <c:pt idx="411">
                  <c:v>25.8</c:v>
                </c:pt>
                <c:pt idx="412">
                  <c:v>24.32</c:v>
                </c:pt>
                <c:pt idx="413">
                  <c:v>40.375</c:v>
                </c:pt>
                <c:pt idx="414">
                  <c:v>34.799999999999997</c:v>
                </c:pt>
                <c:pt idx="415">
                  <c:v>33.4</c:v>
                </c:pt>
                <c:pt idx="416">
                  <c:v>34.1</c:v>
                </c:pt>
                <c:pt idx="417">
                  <c:v>33.299999999999997</c:v>
                </c:pt>
                <c:pt idx="418">
                  <c:v>37.29</c:v>
                </c:pt>
                <c:pt idx="419">
                  <c:v>24.97</c:v>
                </c:pt>
                <c:pt idx="420">
                  <c:v>16.815000000000001</c:v>
                </c:pt>
                <c:pt idx="421">
                  <c:v>37.18</c:v>
                </c:pt>
                <c:pt idx="422">
                  <c:v>27.83</c:v>
                </c:pt>
                <c:pt idx="423">
                  <c:v>41.8</c:v>
                </c:pt>
                <c:pt idx="424">
                  <c:v>36.96</c:v>
                </c:pt>
                <c:pt idx="425">
                  <c:v>33.344999999999999</c:v>
                </c:pt>
                <c:pt idx="426">
                  <c:v>26.79</c:v>
                </c:pt>
                <c:pt idx="427">
                  <c:v>27.645</c:v>
                </c:pt>
                <c:pt idx="428">
                  <c:v>39.4</c:v>
                </c:pt>
                <c:pt idx="429">
                  <c:v>19.95</c:v>
                </c:pt>
                <c:pt idx="430">
                  <c:v>26.51</c:v>
                </c:pt>
                <c:pt idx="431">
                  <c:v>27.454999999999998</c:v>
                </c:pt>
                <c:pt idx="432">
                  <c:v>24.605</c:v>
                </c:pt>
                <c:pt idx="433">
                  <c:v>32.200000000000003</c:v>
                </c:pt>
                <c:pt idx="434">
                  <c:v>34.700000000000003</c:v>
                </c:pt>
                <c:pt idx="435">
                  <c:v>26.315000000000001</c:v>
                </c:pt>
                <c:pt idx="436">
                  <c:v>40.369999999999997</c:v>
                </c:pt>
                <c:pt idx="437">
                  <c:v>24.225000000000001</c:v>
                </c:pt>
                <c:pt idx="438">
                  <c:v>38.6</c:v>
                </c:pt>
                <c:pt idx="439">
                  <c:v>25.74</c:v>
                </c:pt>
                <c:pt idx="440">
                  <c:v>33.770000000000003</c:v>
                </c:pt>
                <c:pt idx="441">
                  <c:v>33.44</c:v>
                </c:pt>
                <c:pt idx="442">
                  <c:v>24.6</c:v>
                </c:pt>
                <c:pt idx="443">
                  <c:v>30.78</c:v>
                </c:pt>
                <c:pt idx="444">
                  <c:v>32.4</c:v>
                </c:pt>
                <c:pt idx="445">
                  <c:v>31.92</c:v>
                </c:pt>
                <c:pt idx="446">
                  <c:v>17.385000000000002</c:v>
                </c:pt>
                <c:pt idx="447">
                  <c:v>36.4</c:v>
                </c:pt>
                <c:pt idx="448">
                  <c:v>36.67</c:v>
                </c:pt>
                <c:pt idx="449">
                  <c:v>21.78</c:v>
                </c:pt>
                <c:pt idx="450">
                  <c:v>37.049999999999997</c:v>
                </c:pt>
                <c:pt idx="451">
                  <c:v>35.200000000000003</c:v>
                </c:pt>
                <c:pt idx="452">
                  <c:v>28</c:v>
                </c:pt>
                <c:pt idx="453">
                  <c:v>22.88</c:v>
                </c:pt>
                <c:pt idx="454">
                  <c:v>24.7</c:v>
                </c:pt>
                <c:pt idx="455">
                  <c:v>25.934999999999999</c:v>
                </c:pt>
                <c:pt idx="456">
                  <c:v>26.315000000000001</c:v>
                </c:pt>
                <c:pt idx="457">
                  <c:v>32.01</c:v>
                </c:pt>
                <c:pt idx="458">
                  <c:v>29.59</c:v>
                </c:pt>
                <c:pt idx="459">
                  <c:v>26.885000000000002</c:v>
                </c:pt>
                <c:pt idx="460">
                  <c:v>37.619999999999997</c:v>
                </c:pt>
                <c:pt idx="461">
                  <c:v>24.795000000000002</c:v>
                </c:pt>
                <c:pt idx="462">
                  <c:v>37.619999999999997</c:v>
                </c:pt>
                <c:pt idx="463">
                  <c:v>27.5</c:v>
                </c:pt>
                <c:pt idx="464">
                  <c:v>28.024999999999999</c:v>
                </c:pt>
                <c:pt idx="465">
                  <c:v>28.4</c:v>
                </c:pt>
                <c:pt idx="466">
                  <c:v>33.630000000000003</c:v>
                </c:pt>
                <c:pt idx="467">
                  <c:v>27.94</c:v>
                </c:pt>
                <c:pt idx="468">
                  <c:v>31.35</c:v>
                </c:pt>
                <c:pt idx="469">
                  <c:v>32.49</c:v>
                </c:pt>
                <c:pt idx="470">
                  <c:v>37.729999999999997</c:v>
                </c:pt>
                <c:pt idx="471">
                  <c:v>37.43</c:v>
                </c:pt>
                <c:pt idx="472">
                  <c:v>28.4</c:v>
                </c:pt>
                <c:pt idx="473">
                  <c:v>24.13</c:v>
                </c:pt>
                <c:pt idx="474">
                  <c:v>25.46</c:v>
                </c:pt>
                <c:pt idx="475">
                  <c:v>39.6</c:v>
                </c:pt>
                <c:pt idx="476">
                  <c:v>31.824999999999999</c:v>
                </c:pt>
                <c:pt idx="477">
                  <c:v>34.799999999999997</c:v>
                </c:pt>
                <c:pt idx="478">
                  <c:v>29.2</c:v>
                </c:pt>
                <c:pt idx="479">
                  <c:v>32.200000000000003</c:v>
                </c:pt>
                <c:pt idx="480">
                  <c:v>26.6</c:v>
                </c:pt>
                <c:pt idx="481">
                  <c:v>32.229999999999997</c:v>
                </c:pt>
                <c:pt idx="482">
                  <c:v>28.88</c:v>
                </c:pt>
                <c:pt idx="483">
                  <c:v>41.23</c:v>
                </c:pt>
                <c:pt idx="484">
                  <c:v>33</c:v>
                </c:pt>
                <c:pt idx="485">
                  <c:v>26.73</c:v>
                </c:pt>
                <c:pt idx="486">
                  <c:v>29.92</c:v>
                </c:pt>
                <c:pt idx="487">
                  <c:v>33.700000000000003</c:v>
                </c:pt>
                <c:pt idx="488">
                  <c:v>31.635000000000002</c:v>
                </c:pt>
                <c:pt idx="489">
                  <c:v>36.195</c:v>
                </c:pt>
                <c:pt idx="490">
                  <c:v>27.5</c:v>
                </c:pt>
                <c:pt idx="491">
                  <c:v>38.06</c:v>
                </c:pt>
                <c:pt idx="492">
                  <c:v>22.135000000000002</c:v>
                </c:pt>
                <c:pt idx="493">
                  <c:v>26.8</c:v>
                </c:pt>
                <c:pt idx="494">
                  <c:v>20.9</c:v>
                </c:pt>
                <c:pt idx="495">
                  <c:v>28.975000000000001</c:v>
                </c:pt>
                <c:pt idx="496">
                  <c:v>26.84</c:v>
                </c:pt>
                <c:pt idx="497">
                  <c:v>19.8</c:v>
                </c:pt>
                <c:pt idx="498">
                  <c:v>30.2</c:v>
                </c:pt>
                <c:pt idx="499">
                  <c:v>25.84</c:v>
                </c:pt>
                <c:pt idx="500">
                  <c:v>29.37</c:v>
                </c:pt>
                <c:pt idx="501">
                  <c:v>27.454999999999998</c:v>
                </c:pt>
                <c:pt idx="502">
                  <c:v>21.56</c:v>
                </c:pt>
                <c:pt idx="503">
                  <c:v>28.12</c:v>
                </c:pt>
                <c:pt idx="504">
                  <c:v>27.645</c:v>
                </c:pt>
                <c:pt idx="505">
                  <c:v>32.395000000000003</c:v>
                </c:pt>
                <c:pt idx="506">
                  <c:v>26.62</c:v>
                </c:pt>
                <c:pt idx="507">
                  <c:v>36.765000000000001</c:v>
                </c:pt>
                <c:pt idx="508">
                  <c:v>29.64</c:v>
                </c:pt>
                <c:pt idx="509">
                  <c:v>25.41</c:v>
                </c:pt>
                <c:pt idx="510">
                  <c:v>28.88</c:v>
                </c:pt>
                <c:pt idx="511">
                  <c:v>33.33</c:v>
                </c:pt>
                <c:pt idx="512">
                  <c:v>37.335000000000001</c:v>
                </c:pt>
                <c:pt idx="513">
                  <c:v>25.27</c:v>
                </c:pt>
                <c:pt idx="514">
                  <c:v>34.104999999999997</c:v>
                </c:pt>
                <c:pt idx="515">
                  <c:v>23.21</c:v>
                </c:pt>
                <c:pt idx="516">
                  <c:v>33.799999999999997</c:v>
                </c:pt>
                <c:pt idx="517">
                  <c:v>36.384999999999998</c:v>
                </c:pt>
                <c:pt idx="518">
                  <c:v>27.55</c:v>
                </c:pt>
                <c:pt idx="519">
                  <c:v>32.299999999999997</c:v>
                </c:pt>
                <c:pt idx="520">
                  <c:v>27.72</c:v>
                </c:pt>
                <c:pt idx="521">
                  <c:v>33.344999999999999</c:v>
                </c:pt>
                <c:pt idx="522">
                  <c:v>29.92</c:v>
                </c:pt>
                <c:pt idx="523">
                  <c:v>30.5</c:v>
                </c:pt>
                <c:pt idx="524">
                  <c:v>26.4</c:v>
                </c:pt>
                <c:pt idx="525">
                  <c:v>30.78</c:v>
                </c:pt>
                <c:pt idx="526">
                  <c:v>33.155000000000001</c:v>
                </c:pt>
                <c:pt idx="527">
                  <c:v>31.46</c:v>
                </c:pt>
                <c:pt idx="528">
                  <c:v>31.445</c:v>
                </c:pt>
                <c:pt idx="529">
                  <c:v>31.35</c:v>
                </c:pt>
                <c:pt idx="530">
                  <c:v>47.52</c:v>
                </c:pt>
                <c:pt idx="531">
                  <c:v>23.6</c:v>
                </c:pt>
                <c:pt idx="532">
                  <c:v>30.03</c:v>
                </c:pt>
                <c:pt idx="533">
                  <c:v>20.234999999999999</c:v>
                </c:pt>
                <c:pt idx="534">
                  <c:v>35.64</c:v>
                </c:pt>
                <c:pt idx="535">
                  <c:v>39.159999999999997</c:v>
                </c:pt>
                <c:pt idx="536">
                  <c:v>32.774999999999999</c:v>
                </c:pt>
                <c:pt idx="537">
                  <c:v>27.265000000000001</c:v>
                </c:pt>
                <c:pt idx="538">
                  <c:v>16.815000000000001</c:v>
                </c:pt>
                <c:pt idx="539">
                  <c:v>28.594999999999999</c:v>
                </c:pt>
                <c:pt idx="540">
                  <c:v>32.68</c:v>
                </c:pt>
                <c:pt idx="541">
                  <c:v>36.520000000000003</c:v>
                </c:pt>
                <c:pt idx="542">
                  <c:v>26.695</c:v>
                </c:pt>
                <c:pt idx="543">
                  <c:v>38.6</c:v>
                </c:pt>
                <c:pt idx="544">
                  <c:v>24.13</c:v>
                </c:pt>
                <c:pt idx="545">
                  <c:v>28.38</c:v>
                </c:pt>
                <c:pt idx="546">
                  <c:v>28.7</c:v>
                </c:pt>
                <c:pt idx="547">
                  <c:v>24.32</c:v>
                </c:pt>
                <c:pt idx="548">
                  <c:v>24.09</c:v>
                </c:pt>
                <c:pt idx="549">
                  <c:v>28.31</c:v>
                </c:pt>
                <c:pt idx="550">
                  <c:v>39.5</c:v>
                </c:pt>
                <c:pt idx="551">
                  <c:v>31.16</c:v>
                </c:pt>
                <c:pt idx="552">
                  <c:v>23.21</c:v>
                </c:pt>
                <c:pt idx="553">
                  <c:v>28.93</c:v>
                </c:pt>
                <c:pt idx="554">
                  <c:v>31.35</c:v>
                </c:pt>
                <c:pt idx="555">
                  <c:v>32.11</c:v>
                </c:pt>
                <c:pt idx="556">
                  <c:v>28.3</c:v>
                </c:pt>
                <c:pt idx="557">
                  <c:v>35.31</c:v>
                </c:pt>
                <c:pt idx="558">
                  <c:v>31</c:v>
                </c:pt>
                <c:pt idx="559">
                  <c:v>26.07</c:v>
                </c:pt>
                <c:pt idx="560">
                  <c:v>25.8</c:v>
                </c:pt>
                <c:pt idx="561">
                  <c:v>39.424999999999997</c:v>
                </c:pt>
                <c:pt idx="562">
                  <c:v>42.13</c:v>
                </c:pt>
                <c:pt idx="563">
                  <c:v>28.024999999999999</c:v>
                </c:pt>
                <c:pt idx="564">
                  <c:v>28.05</c:v>
                </c:pt>
                <c:pt idx="565">
                  <c:v>33.44</c:v>
                </c:pt>
                <c:pt idx="566">
                  <c:v>44.77</c:v>
                </c:pt>
                <c:pt idx="567">
                  <c:v>40.564999999999998</c:v>
                </c:pt>
                <c:pt idx="568">
                  <c:v>37.29</c:v>
                </c:pt>
                <c:pt idx="569">
                  <c:v>36.86</c:v>
                </c:pt>
                <c:pt idx="570">
                  <c:v>38.094999999999999</c:v>
                </c:pt>
                <c:pt idx="571">
                  <c:v>30.2</c:v>
                </c:pt>
                <c:pt idx="572">
                  <c:v>25.46</c:v>
                </c:pt>
                <c:pt idx="573">
                  <c:v>23.65</c:v>
                </c:pt>
                <c:pt idx="574">
                  <c:v>28.27</c:v>
                </c:pt>
                <c:pt idx="575">
                  <c:v>30.21</c:v>
                </c:pt>
                <c:pt idx="576">
                  <c:v>30.69</c:v>
                </c:pt>
                <c:pt idx="577">
                  <c:v>19.57</c:v>
                </c:pt>
                <c:pt idx="578">
                  <c:v>21.85</c:v>
                </c:pt>
                <c:pt idx="579">
                  <c:v>33.725000000000001</c:v>
                </c:pt>
                <c:pt idx="580">
                  <c:v>33.25</c:v>
                </c:pt>
                <c:pt idx="581">
                  <c:v>29.37</c:v>
                </c:pt>
                <c:pt idx="582">
                  <c:v>36.630000000000003</c:v>
                </c:pt>
                <c:pt idx="583">
                  <c:v>31.4</c:v>
                </c:pt>
                <c:pt idx="584">
                  <c:v>21.3</c:v>
                </c:pt>
                <c:pt idx="585">
                  <c:v>42.46</c:v>
                </c:pt>
                <c:pt idx="586">
                  <c:v>36.1</c:v>
                </c:pt>
                <c:pt idx="587">
                  <c:v>39.700000000000003</c:v>
                </c:pt>
                <c:pt idx="588">
                  <c:v>24.51</c:v>
                </c:pt>
                <c:pt idx="589">
                  <c:v>26.22</c:v>
                </c:pt>
                <c:pt idx="590">
                  <c:v>39.6</c:v>
                </c:pt>
                <c:pt idx="591">
                  <c:v>42.4</c:v>
                </c:pt>
                <c:pt idx="592">
                  <c:v>35.909999999999997</c:v>
                </c:pt>
                <c:pt idx="593">
                  <c:v>23.98</c:v>
                </c:pt>
                <c:pt idx="594">
                  <c:v>31.54</c:v>
                </c:pt>
                <c:pt idx="595">
                  <c:v>28.7</c:v>
                </c:pt>
                <c:pt idx="596">
                  <c:v>29.81</c:v>
                </c:pt>
                <c:pt idx="597">
                  <c:v>17.399999999999999</c:v>
                </c:pt>
                <c:pt idx="598">
                  <c:v>18.5</c:v>
                </c:pt>
                <c:pt idx="599">
                  <c:v>24.1</c:v>
                </c:pt>
                <c:pt idx="600">
                  <c:v>31.13</c:v>
                </c:pt>
                <c:pt idx="601">
                  <c:v>36.200000000000003</c:v>
                </c:pt>
                <c:pt idx="602">
                  <c:v>32.395000000000003</c:v>
                </c:pt>
                <c:pt idx="603">
                  <c:v>34.799999999999997</c:v>
                </c:pt>
                <c:pt idx="604">
                  <c:v>35.75</c:v>
                </c:pt>
                <c:pt idx="605">
                  <c:v>26.41</c:v>
                </c:pt>
                <c:pt idx="606">
                  <c:v>29.545000000000002</c:v>
                </c:pt>
                <c:pt idx="607">
                  <c:v>35.200000000000003</c:v>
                </c:pt>
                <c:pt idx="608">
                  <c:v>22.61</c:v>
                </c:pt>
                <c:pt idx="609">
                  <c:v>24.32</c:v>
                </c:pt>
                <c:pt idx="610">
                  <c:v>27.074999999999999</c:v>
                </c:pt>
                <c:pt idx="611">
                  <c:v>28.405000000000001</c:v>
                </c:pt>
                <c:pt idx="612">
                  <c:v>21.754999999999999</c:v>
                </c:pt>
                <c:pt idx="613">
                  <c:v>36.08</c:v>
                </c:pt>
                <c:pt idx="614">
                  <c:v>21.4</c:v>
                </c:pt>
                <c:pt idx="615">
                  <c:v>27.265000000000001</c:v>
                </c:pt>
                <c:pt idx="616">
                  <c:v>34.770000000000003</c:v>
                </c:pt>
                <c:pt idx="617">
                  <c:v>30.114999999999998</c:v>
                </c:pt>
                <c:pt idx="618">
                  <c:v>36</c:v>
                </c:pt>
                <c:pt idx="619">
                  <c:v>35.200000000000003</c:v>
                </c:pt>
                <c:pt idx="620">
                  <c:v>27.1</c:v>
                </c:pt>
                <c:pt idx="621">
                  <c:v>32.299999999999997</c:v>
                </c:pt>
                <c:pt idx="622">
                  <c:v>29</c:v>
                </c:pt>
                <c:pt idx="623">
                  <c:v>35.97</c:v>
                </c:pt>
                <c:pt idx="624">
                  <c:v>27.6</c:v>
                </c:pt>
                <c:pt idx="625">
                  <c:v>29.26</c:v>
                </c:pt>
                <c:pt idx="626">
                  <c:v>22.895</c:v>
                </c:pt>
                <c:pt idx="627">
                  <c:v>26.18</c:v>
                </c:pt>
                <c:pt idx="628">
                  <c:v>22.3</c:v>
                </c:pt>
                <c:pt idx="629">
                  <c:v>41.42</c:v>
                </c:pt>
                <c:pt idx="630">
                  <c:v>25.84</c:v>
                </c:pt>
                <c:pt idx="631">
                  <c:v>26.125</c:v>
                </c:pt>
                <c:pt idx="632">
                  <c:v>33.700000000000003</c:v>
                </c:pt>
                <c:pt idx="633">
                  <c:v>28.024999999999999</c:v>
                </c:pt>
                <c:pt idx="634">
                  <c:v>21.85</c:v>
                </c:pt>
                <c:pt idx="635">
                  <c:v>33.82</c:v>
                </c:pt>
                <c:pt idx="636">
                  <c:v>34.200000000000003</c:v>
                </c:pt>
                <c:pt idx="637">
                  <c:v>50.38</c:v>
                </c:pt>
                <c:pt idx="638">
                  <c:v>32.229999999999997</c:v>
                </c:pt>
                <c:pt idx="639">
                  <c:v>43.7</c:v>
                </c:pt>
                <c:pt idx="640">
                  <c:v>29.48</c:v>
                </c:pt>
                <c:pt idx="641">
                  <c:v>30.1</c:v>
                </c:pt>
                <c:pt idx="642">
                  <c:v>27.1</c:v>
                </c:pt>
                <c:pt idx="643">
                  <c:v>28.8</c:v>
                </c:pt>
                <c:pt idx="644">
                  <c:v>27.36</c:v>
                </c:pt>
                <c:pt idx="645">
                  <c:v>28.93</c:v>
                </c:pt>
                <c:pt idx="646">
                  <c:v>33.630000000000003</c:v>
                </c:pt>
                <c:pt idx="647">
                  <c:v>25.555</c:v>
                </c:pt>
                <c:pt idx="648">
                  <c:v>32.340000000000003</c:v>
                </c:pt>
                <c:pt idx="649">
                  <c:v>28.31</c:v>
                </c:pt>
                <c:pt idx="650">
                  <c:v>27.5</c:v>
                </c:pt>
                <c:pt idx="651">
                  <c:v>34.21</c:v>
                </c:pt>
                <c:pt idx="652">
                  <c:v>31</c:v>
                </c:pt>
                <c:pt idx="653">
                  <c:v>20.100000000000001</c:v>
                </c:pt>
                <c:pt idx="654">
                  <c:v>34.21</c:v>
                </c:pt>
                <c:pt idx="655">
                  <c:v>46.53</c:v>
                </c:pt>
                <c:pt idx="656">
                  <c:v>32.5</c:v>
                </c:pt>
                <c:pt idx="657">
                  <c:v>46.09</c:v>
                </c:pt>
                <c:pt idx="658">
                  <c:v>35.799999999999997</c:v>
                </c:pt>
                <c:pt idx="659">
                  <c:v>34.200000000000003</c:v>
                </c:pt>
                <c:pt idx="660">
                  <c:v>28.405000000000001</c:v>
                </c:pt>
                <c:pt idx="661">
                  <c:v>27.835000000000001</c:v>
                </c:pt>
                <c:pt idx="662">
                  <c:v>39.49</c:v>
                </c:pt>
                <c:pt idx="663">
                  <c:v>30.8</c:v>
                </c:pt>
                <c:pt idx="664">
                  <c:v>26.79</c:v>
                </c:pt>
                <c:pt idx="665">
                  <c:v>34.96</c:v>
                </c:pt>
                <c:pt idx="666">
                  <c:v>36.67</c:v>
                </c:pt>
                <c:pt idx="667">
                  <c:v>39.615000000000002</c:v>
                </c:pt>
                <c:pt idx="668">
                  <c:v>35.200000000000003</c:v>
                </c:pt>
                <c:pt idx="669">
                  <c:v>27.1</c:v>
                </c:pt>
                <c:pt idx="670">
                  <c:v>25.364999999999998</c:v>
                </c:pt>
                <c:pt idx="671">
                  <c:v>29.15</c:v>
                </c:pt>
                <c:pt idx="672">
                  <c:v>25.46</c:v>
                </c:pt>
                <c:pt idx="673">
                  <c:v>30.59</c:v>
                </c:pt>
                <c:pt idx="674">
                  <c:v>25.8</c:v>
                </c:pt>
                <c:pt idx="675">
                  <c:v>27.645</c:v>
                </c:pt>
                <c:pt idx="676">
                  <c:v>19.8</c:v>
                </c:pt>
                <c:pt idx="677">
                  <c:v>28.27</c:v>
                </c:pt>
                <c:pt idx="678">
                  <c:v>19.190000000000001</c:v>
                </c:pt>
                <c:pt idx="679">
                  <c:v>27.74</c:v>
                </c:pt>
                <c:pt idx="680">
                  <c:v>32.299999999999997</c:v>
                </c:pt>
                <c:pt idx="681">
                  <c:v>24.605</c:v>
                </c:pt>
                <c:pt idx="682">
                  <c:v>36.08</c:v>
                </c:pt>
                <c:pt idx="683">
                  <c:v>23.32</c:v>
                </c:pt>
                <c:pt idx="684">
                  <c:v>45.32</c:v>
                </c:pt>
                <c:pt idx="685">
                  <c:v>26.03</c:v>
                </c:pt>
                <c:pt idx="686">
                  <c:v>23.655000000000001</c:v>
                </c:pt>
                <c:pt idx="687">
                  <c:v>30.495000000000001</c:v>
                </c:pt>
                <c:pt idx="688">
                  <c:v>35.244999999999997</c:v>
                </c:pt>
                <c:pt idx="689">
                  <c:v>52.58</c:v>
                </c:pt>
                <c:pt idx="690">
                  <c:v>22.515000000000001</c:v>
                </c:pt>
                <c:pt idx="691">
                  <c:v>36.954999999999998</c:v>
                </c:pt>
                <c:pt idx="692">
                  <c:v>29.83</c:v>
                </c:pt>
                <c:pt idx="693">
                  <c:v>33.82</c:v>
                </c:pt>
                <c:pt idx="694">
                  <c:v>27.94</c:v>
                </c:pt>
                <c:pt idx="695">
                  <c:v>41.14</c:v>
                </c:pt>
                <c:pt idx="696">
                  <c:v>25.3</c:v>
                </c:pt>
                <c:pt idx="697">
                  <c:v>21.66</c:v>
                </c:pt>
                <c:pt idx="698">
                  <c:v>31.9</c:v>
                </c:pt>
                <c:pt idx="699">
                  <c:v>37.07</c:v>
                </c:pt>
                <c:pt idx="700">
                  <c:v>29.59</c:v>
                </c:pt>
                <c:pt idx="701">
                  <c:v>32</c:v>
                </c:pt>
                <c:pt idx="702">
                  <c:v>27.835000000000001</c:v>
                </c:pt>
                <c:pt idx="703">
                  <c:v>19.95</c:v>
                </c:pt>
                <c:pt idx="704">
                  <c:v>31.5</c:v>
                </c:pt>
                <c:pt idx="705">
                  <c:v>47.74</c:v>
                </c:pt>
                <c:pt idx="706">
                  <c:v>33.99</c:v>
                </c:pt>
                <c:pt idx="707">
                  <c:v>38.94</c:v>
                </c:pt>
                <c:pt idx="708">
                  <c:v>30</c:v>
                </c:pt>
                <c:pt idx="709">
                  <c:v>32.299999999999997</c:v>
                </c:pt>
                <c:pt idx="710">
                  <c:v>32.67</c:v>
                </c:pt>
                <c:pt idx="711">
                  <c:v>35.75</c:v>
                </c:pt>
                <c:pt idx="712">
                  <c:v>32.395000000000003</c:v>
                </c:pt>
                <c:pt idx="713">
                  <c:v>42.75</c:v>
                </c:pt>
                <c:pt idx="714">
                  <c:v>32.799999999999997</c:v>
                </c:pt>
                <c:pt idx="715">
                  <c:v>25</c:v>
                </c:pt>
                <c:pt idx="716">
                  <c:v>37.07</c:v>
                </c:pt>
                <c:pt idx="717">
                  <c:v>21.5</c:v>
                </c:pt>
                <c:pt idx="718">
                  <c:v>35.814999999999998</c:v>
                </c:pt>
                <c:pt idx="719">
                  <c:v>34.58</c:v>
                </c:pt>
                <c:pt idx="720">
                  <c:v>38.83</c:v>
                </c:pt>
                <c:pt idx="721">
                  <c:v>28.31</c:v>
                </c:pt>
                <c:pt idx="722">
                  <c:v>34.104999999999997</c:v>
                </c:pt>
                <c:pt idx="723">
                  <c:v>27.36</c:v>
                </c:pt>
                <c:pt idx="724">
                  <c:v>24.13</c:v>
                </c:pt>
                <c:pt idx="725">
                  <c:v>27.4</c:v>
                </c:pt>
                <c:pt idx="726">
                  <c:v>41.325000000000003</c:v>
                </c:pt>
                <c:pt idx="727">
                  <c:v>27.36</c:v>
                </c:pt>
                <c:pt idx="728">
                  <c:v>28.49</c:v>
                </c:pt>
                <c:pt idx="729">
                  <c:v>25.27</c:v>
                </c:pt>
                <c:pt idx="730">
                  <c:v>21.754999999999999</c:v>
                </c:pt>
                <c:pt idx="731">
                  <c:v>32.395000000000003</c:v>
                </c:pt>
                <c:pt idx="732">
                  <c:v>29.355</c:v>
                </c:pt>
                <c:pt idx="733">
                  <c:v>32.299999999999997</c:v>
                </c:pt>
                <c:pt idx="734">
                  <c:v>17.86</c:v>
                </c:pt>
                <c:pt idx="735">
                  <c:v>25.555</c:v>
                </c:pt>
                <c:pt idx="736">
                  <c:v>37.1</c:v>
                </c:pt>
                <c:pt idx="737">
                  <c:v>30.875</c:v>
                </c:pt>
                <c:pt idx="738">
                  <c:v>31.254999999999999</c:v>
                </c:pt>
                <c:pt idx="739">
                  <c:v>34.6</c:v>
                </c:pt>
                <c:pt idx="740">
                  <c:v>21.945</c:v>
                </c:pt>
                <c:pt idx="741">
                  <c:v>23.94</c:v>
                </c:pt>
                <c:pt idx="742">
                  <c:v>39.82</c:v>
                </c:pt>
                <c:pt idx="743">
                  <c:v>42.13</c:v>
                </c:pt>
                <c:pt idx="744">
                  <c:v>33.630000000000003</c:v>
                </c:pt>
                <c:pt idx="745">
                  <c:v>27.645</c:v>
                </c:pt>
                <c:pt idx="746">
                  <c:v>37.1</c:v>
                </c:pt>
                <c:pt idx="747">
                  <c:v>28.05</c:v>
                </c:pt>
                <c:pt idx="748">
                  <c:v>29.9</c:v>
                </c:pt>
                <c:pt idx="749">
                  <c:v>33.914999999999999</c:v>
                </c:pt>
                <c:pt idx="750">
                  <c:v>27.61</c:v>
                </c:pt>
                <c:pt idx="751">
                  <c:v>29.925000000000001</c:v>
                </c:pt>
                <c:pt idx="752">
                  <c:v>30.03</c:v>
                </c:pt>
                <c:pt idx="753">
                  <c:v>36.299999999999997</c:v>
                </c:pt>
                <c:pt idx="754">
                  <c:v>25.9</c:v>
                </c:pt>
                <c:pt idx="755">
                  <c:v>34.32</c:v>
                </c:pt>
                <c:pt idx="756">
                  <c:v>22</c:v>
                </c:pt>
                <c:pt idx="757">
                  <c:v>25.745000000000001</c:v>
                </c:pt>
                <c:pt idx="758">
                  <c:v>20.8</c:v>
                </c:pt>
                <c:pt idx="759">
                  <c:v>26.315000000000001</c:v>
                </c:pt>
                <c:pt idx="760">
                  <c:v>42.9</c:v>
                </c:pt>
                <c:pt idx="761">
                  <c:v>28.31</c:v>
                </c:pt>
                <c:pt idx="762">
                  <c:v>25.934999999999999</c:v>
                </c:pt>
                <c:pt idx="763">
                  <c:v>30.03</c:v>
                </c:pt>
                <c:pt idx="764">
                  <c:v>27.9</c:v>
                </c:pt>
                <c:pt idx="765">
                  <c:v>22.704999999999998</c:v>
                </c:pt>
                <c:pt idx="766">
                  <c:v>28.88</c:v>
                </c:pt>
                <c:pt idx="767">
                  <c:v>25.74</c:v>
                </c:pt>
                <c:pt idx="768">
                  <c:v>25.84</c:v>
                </c:pt>
                <c:pt idx="769">
                  <c:v>26.22</c:v>
                </c:pt>
                <c:pt idx="770">
                  <c:v>26.29</c:v>
                </c:pt>
                <c:pt idx="771">
                  <c:v>34.4</c:v>
                </c:pt>
                <c:pt idx="772">
                  <c:v>39.82</c:v>
                </c:pt>
                <c:pt idx="773">
                  <c:v>42.13</c:v>
                </c:pt>
                <c:pt idx="774">
                  <c:v>23.844999999999999</c:v>
                </c:pt>
                <c:pt idx="775">
                  <c:v>40.299999999999997</c:v>
                </c:pt>
                <c:pt idx="776">
                  <c:v>35.299999999999997</c:v>
                </c:pt>
                <c:pt idx="777">
                  <c:v>36.005000000000003</c:v>
                </c:pt>
                <c:pt idx="778">
                  <c:v>34.1</c:v>
                </c:pt>
                <c:pt idx="779">
                  <c:v>23.085000000000001</c:v>
                </c:pt>
                <c:pt idx="780">
                  <c:v>35.6</c:v>
                </c:pt>
                <c:pt idx="781">
                  <c:v>26.315000000000001</c:v>
                </c:pt>
                <c:pt idx="782">
                  <c:v>28.31</c:v>
                </c:pt>
                <c:pt idx="783">
                  <c:v>20.425000000000001</c:v>
                </c:pt>
                <c:pt idx="784">
                  <c:v>20.8</c:v>
                </c:pt>
                <c:pt idx="785">
                  <c:v>39.9</c:v>
                </c:pt>
                <c:pt idx="786">
                  <c:v>26.6</c:v>
                </c:pt>
                <c:pt idx="787">
                  <c:v>37.299999999999997</c:v>
                </c:pt>
                <c:pt idx="788">
                  <c:v>34.770000000000003</c:v>
                </c:pt>
                <c:pt idx="789">
                  <c:v>24.53</c:v>
                </c:pt>
                <c:pt idx="790">
                  <c:v>35.625</c:v>
                </c:pt>
                <c:pt idx="791">
                  <c:v>34.43</c:v>
                </c:pt>
                <c:pt idx="792">
                  <c:v>22.42</c:v>
                </c:pt>
                <c:pt idx="793">
                  <c:v>28.9</c:v>
                </c:pt>
                <c:pt idx="794">
                  <c:v>36.19</c:v>
                </c:pt>
                <c:pt idx="795">
                  <c:v>24.75</c:v>
                </c:pt>
                <c:pt idx="796">
                  <c:v>34.01</c:v>
                </c:pt>
                <c:pt idx="797">
                  <c:v>35.53</c:v>
                </c:pt>
                <c:pt idx="798">
                  <c:v>39.805</c:v>
                </c:pt>
                <c:pt idx="799">
                  <c:v>32.965000000000003</c:v>
                </c:pt>
                <c:pt idx="800">
                  <c:v>38.284999999999997</c:v>
                </c:pt>
                <c:pt idx="801">
                  <c:v>31.16</c:v>
                </c:pt>
                <c:pt idx="802">
                  <c:v>27.2</c:v>
                </c:pt>
                <c:pt idx="803">
                  <c:v>27.74</c:v>
                </c:pt>
                <c:pt idx="804">
                  <c:v>26.98</c:v>
                </c:pt>
                <c:pt idx="805">
                  <c:v>39.49</c:v>
                </c:pt>
                <c:pt idx="806">
                  <c:v>38.28</c:v>
                </c:pt>
                <c:pt idx="807">
                  <c:v>19.95</c:v>
                </c:pt>
                <c:pt idx="808">
                  <c:v>19.3</c:v>
                </c:pt>
                <c:pt idx="809">
                  <c:v>31.6</c:v>
                </c:pt>
                <c:pt idx="810">
                  <c:v>25.46</c:v>
                </c:pt>
                <c:pt idx="811">
                  <c:v>30.114999999999998</c:v>
                </c:pt>
                <c:pt idx="812">
                  <c:v>27.94</c:v>
                </c:pt>
                <c:pt idx="813">
                  <c:v>35.090000000000003</c:v>
                </c:pt>
                <c:pt idx="814">
                  <c:v>30.8</c:v>
                </c:pt>
                <c:pt idx="815">
                  <c:v>35.72</c:v>
                </c:pt>
                <c:pt idx="816">
                  <c:v>28.594999999999999</c:v>
                </c:pt>
                <c:pt idx="817">
                  <c:v>49.06</c:v>
                </c:pt>
                <c:pt idx="818">
                  <c:v>27.17</c:v>
                </c:pt>
                <c:pt idx="819">
                  <c:v>23.75</c:v>
                </c:pt>
                <c:pt idx="820">
                  <c:v>28.975000000000001</c:v>
                </c:pt>
                <c:pt idx="821">
                  <c:v>28.785</c:v>
                </c:pt>
                <c:pt idx="822">
                  <c:v>28.3</c:v>
                </c:pt>
                <c:pt idx="823">
                  <c:v>37.4</c:v>
                </c:pt>
                <c:pt idx="824">
                  <c:v>26.504999999999999</c:v>
                </c:pt>
                <c:pt idx="825">
                  <c:v>22.04</c:v>
                </c:pt>
                <c:pt idx="826">
                  <c:v>25.555</c:v>
                </c:pt>
                <c:pt idx="827">
                  <c:v>28.785</c:v>
                </c:pt>
                <c:pt idx="828">
                  <c:v>28.05</c:v>
                </c:pt>
                <c:pt idx="829">
                  <c:v>34.1</c:v>
                </c:pt>
                <c:pt idx="830">
                  <c:v>25.175000000000001</c:v>
                </c:pt>
                <c:pt idx="831">
                  <c:v>36</c:v>
                </c:pt>
                <c:pt idx="832">
                  <c:v>29.7</c:v>
                </c:pt>
                <c:pt idx="833">
                  <c:v>23.37</c:v>
                </c:pt>
                <c:pt idx="834">
                  <c:v>39.520000000000003</c:v>
                </c:pt>
                <c:pt idx="835">
                  <c:v>24.42</c:v>
                </c:pt>
                <c:pt idx="836">
                  <c:v>25.175000000000001</c:v>
                </c:pt>
                <c:pt idx="837">
                  <c:v>35.53</c:v>
                </c:pt>
                <c:pt idx="838">
                  <c:v>26.6</c:v>
                </c:pt>
                <c:pt idx="839">
                  <c:v>36.85</c:v>
                </c:pt>
                <c:pt idx="840">
                  <c:v>29.64</c:v>
                </c:pt>
                <c:pt idx="841">
                  <c:v>41.47</c:v>
                </c:pt>
                <c:pt idx="842">
                  <c:v>30.3</c:v>
                </c:pt>
                <c:pt idx="843">
                  <c:v>15.96</c:v>
                </c:pt>
                <c:pt idx="844">
                  <c:v>33.344999999999999</c:v>
                </c:pt>
                <c:pt idx="845">
                  <c:v>37.700000000000003</c:v>
                </c:pt>
                <c:pt idx="846">
                  <c:v>28.594999999999999</c:v>
                </c:pt>
                <c:pt idx="847">
                  <c:v>38.28</c:v>
                </c:pt>
                <c:pt idx="848">
                  <c:v>26.41</c:v>
                </c:pt>
                <c:pt idx="849">
                  <c:v>31.57</c:v>
                </c:pt>
                <c:pt idx="850">
                  <c:v>26.2</c:v>
                </c:pt>
                <c:pt idx="851">
                  <c:v>25.74</c:v>
                </c:pt>
                <c:pt idx="852">
                  <c:v>34.43</c:v>
                </c:pt>
                <c:pt idx="853">
                  <c:v>30.59</c:v>
                </c:pt>
                <c:pt idx="854">
                  <c:v>32.799999999999997</c:v>
                </c:pt>
                <c:pt idx="855">
                  <c:v>18.05</c:v>
                </c:pt>
                <c:pt idx="856">
                  <c:v>39.33</c:v>
                </c:pt>
                <c:pt idx="857">
                  <c:v>32.11</c:v>
                </c:pt>
                <c:pt idx="858">
                  <c:v>24.035</c:v>
                </c:pt>
                <c:pt idx="859">
                  <c:v>36.08</c:v>
                </c:pt>
                <c:pt idx="860">
                  <c:v>22.3</c:v>
                </c:pt>
                <c:pt idx="861">
                  <c:v>26.4</c:v>
                </c:pt>
                <c:pt idx="862">
                  <c:v>31.8</c:v>
                </c:pt>
                <c:pt idx="863">
                  <c:v>26.6</c:v>
                </c:pt>
                <c:pt idx="864">
                  <c:v>23.1</c:v>
                </c:pt>
                <c:pt idx="865">
                  <c:v>23.21</c:v>
                </c:pt>
                <c:pt idx="866">
                  <c:v>33.25</c:v>
                </c:pt>
                <c:pt idx="867">
                  <c:v>34.799999999999997</c:v>
                </c:pt>
                <c:pt idx="868">
                  <c:v>24.64</c:v>
                </c:pt>
                <c:pt idx="869">
                  <c:v>38.06</c:v>
                </c:pt>
                <c:pt idx="870">
                  <c:v>41.91</c:v>
                </c:pt>
                <c:pt idx="871">
                  <c:v>17.8</c:v>
                </c:pt>
                <c:pt idx="872">
                  <c:v>26.73</c:v>
                </c:pt>
                <c:pt idx="873">
                  <c:v>29.07</c:v>
                </c:pt>
                <c:pt idx="874">
                  <c:v>27.74</c:v>
                </c:pt>
                <c:pt idx="875">
                  <c:v>30.02</c:v>
                </c:pt>
                <c:pt idx="876">
                  <c:v>38.06</c:v>
                </c:pt>
                <c:pt idx="877">
                  <c:v>35.86</c:v>
                </c:pt>
                <c:pt idx="878">
                  <c:v>31.824999999999999</c:v>
                </c:pt>
                <c:pt idx="879">
                  <c:v>33.630000000000003</c:v>
                </c:pt>
                <c:pt idx="880">
                  <c:v>40.15</c:v>
                </c:pt>
                <c:pt idx="881">
                  <c:v>31.92</c:v>
                </c:pt>
                <c:pt idx="882">
                  <c:v>25.2</c:v>
                </c:pt>
                <c:pt idx="883">
                  <c:v>36.954999999999998</c:v>
                </c:pt>
                <c:pt idx="884">
                  <c:v>27.55</c:v>
                </c:pt>
                <c:pt idx="885">
                  <c:v>24.3</c:v>
                </c:pt>
                <c:pt idx="886">
                  <c:v>31.2</c:v>
                </c:pt>
                <c:pt idx="887">
                  <c:v>26.22</c:v>
                </c:pt>
                <c:pt idx="888">
                  <c:v>33.4</c:v>
                </c:pt>
                <c:pt idx="889">
                  <c:v>28.82</c:v>
                </c:pt>
                <c:pt idx="890">
                  <c:v>22.99</c:v>
                </c:pt>
                <c:pt idx="891">
                  <c:v>27.7</c:v>
                </c:pt>
                <c:pt idx="892">
                  <c:v>34.865000000000002</c:v>
                </c:pt>
                <c:pt idx="893">
                  <c:v>26.6</c:v>
                </c:pt>
                <c:pt idx="894">
                  <c:v>24.7</c:v>
                </c:pt>
                <c:pt idx="895">
                  <c:v>35.86</c:v>
                </c:pt>
                <c:pt idx="896">
                  <c:v>31.4</c:v>
                </c:pt>
                <c:pt idx="897">
                  <c:v>33.25</c:v>
                </c:pt>
                <c:pt idx="898">
                  <c:v>32.204999999999998</c:v>
                </c:pt>
                <c:pt idx="899">
                  <c:v>32.774999999999999</c:v>
                </c:pt>
                <c:pt idx="900">
                  <c:v>27.645</c:v>
                </c:pt>
                <c:pt idx="901">
                  <c:v>30.8</c:v>
                </c:pt>
                <c:pt idx="902">
                  <c:v>40.945</c:v>
                </c:pt>
                <c:pt idx="903">
                  <c:v>27.2</c:v>
                </c:pt>
                <c:pt idx="904">
                  <c:v>36.700000000000003</c:v>
                </c:pt>
                <c:pt idx="905">
                  <c:v>27.36</c:v>
                </c:pt>
                <c:pt idx="906">
                  <c:v>31.16</c:v>
                </c:pt>
                <c:pt idx="907">
                  <c:v>28.785</c:v>
                </c:pt>
                <c:pt idx="908">
                  <c:v>34.5</c:v>
                </c:pt>
                <c:pt idx="909">
                  <c:v>25.74</c:v>
                </c:pt>
                <c:pt idx="910">
                  <c:v>27.6</c:v>
                </c:pt>
                <c:pt idx="911">
                  <c:v>30.02</c:v>
                </c:pt>
                <c:pt idx="912">
                  <c:v>27.55</c:v>
                </c:pt>
                <c:pt idx="913">
                  <c:v>36.765000000000001</c:v>
                </c:pt>
                <c:pt idx="914">
                  <c:v>27.835000000000001</c:v>
                </c:pt>
                <c:pt idx="915">
                  <c:v>23.18</c:v>
                </c:pt>
                <c:pt idx="916">
                  <c:v>25.6</c:v>
                </c:pt>
                <c:pt idx="917">
                  <c:v>27.7</c:v>
                </c:pt>
                <c:pt idx="918">
                  <c:v>35.244999999999997</c:v>
                </c:pt>
                <c:pt idx="919">
                  <c:v>38.28</c:v>
                </c:pt>
                <c:pt idx="920">
                  <c:v>27.6</c:v>
                </c:pt>
                <c:pt idx="921">
                  <c:v>41.91</c:v>
                </c:pt>
                <c:pt idx="922">
                  <c:v>20.79</c:v>
                </c:pt>
                <c:pt idx="923">
                  <c:v>21.7</c:v>
                </c:pt>
                <c:pt idx="924">
                  <c:v>21.09</c:v>
                </c:pt>
                <c:pt idx="925">
                  <c:v>22.23</c:v>
                </c:pt>
                <c:pt idx="926">
                  <c:v>33.33</c:v>
                </c:pt>
                <c:pt idx="927">
                  <c:v>28.31</c:v>
                </c:pt>
                <c:pt idx="928">
                  <c:v>40.15</c:v>
                </c:pt>
                <c:pt idx="929">
                  <c:v>30.684999999999999</c:v>
                </c:pt>
                <c:pt idx="930">
                  <c:v>33</c:v>
                </c:pt>
                <c:pt idx="931">
                  <c:v>34.4</c:v>
                </c:pt>
                <c:pt idx="932">
                  <c:v>39.049999999999997</c:v>
                </c:pt>
                <c:pt idx="933">
                  <c:v>22.61</c:v>
                </c:pt>
                <c:pt idx="934">
                  <c:v>37.43</c:v>
                </c:pt>
                <c:pt idx="935">
                  <c:v>19.855</c:v>
                </c:pt>
                <c:pt idx="936">
                  <c:v>31.02</c:v>
                </c:pt>
                <c:pt idx="937">
                  <c:v>38.17</c:v>
                </c:pt>
                <c:pt idx="938">
                  <c:v>20.6</c:v>
                </c:pt>
                <c:pt idx="939">
                  <c:v>32.965000000000003</c:v>
                </c:pt>
                <c:pt idx="940">
                  <c:v>20.399999999999999</c:v>
                </c:pt>
                <c:pt idx="941">
                  <c:v>24.31</c:v>
                </c:pt>
                <c:pt idx="942">
                  <c:v>17.48</c:v>
                </c:pt>
                <c:pt idx="943">
                  <c:v>35.15</c:v>
                </c:pt>
                <c:pt idx="944">
                  <c:v>34.1</c:v>
                </c:pt>
                <c:pt idx="945">
                  <c:v>26.98</c:v>
                </c:pt>
                <c:pt idx="946">
                  <c:v>33.880000000000003</c:v>
                </c:pt>
                <c:pt idx="947">
                  <c:v>35.86</c:v>
                </c:pt>
                <c:pt idx="948">
                  <c:v>30.59</c:v>
                </c:pt>
                <c:pt idx="949">
                  <c:v>29.164999999999999</c:v>
                </c:pt>
                <c:pt idx="950">
                  <c:v>33.1</c:v>
                </c:pt>
                <c:pt idx="951">
                  <c:v>26.9</c:v>
                </c:pt>
                <c:pt idx="952">
                  <c:v>30.5</c:v>
                </c:pt>
                <c:pt idx="953">
                  <c:v>31.73</c:v>
                </c:pt>
                <c:pt idx="954">
                  <c:v>29.45</c:v>
                </c:pt>
                <c:pt idx="955">
                  <c:v>33.5</c:v>
                </c:pt>
                <c:pt idx="956">
                  <c:v>43.01</c:v>
                </c:pt>
                <c:pt idx="957">
                  <c:v>33.1</c:v>
                </c:pt>
                <c:pt idx="958">
                  <c:v>29.64</c:v>
                </c:pt>
                <c:pt idx="959">
                  <c:v>25.65</c:v>
                </c:pt>
                <c:pt idx="960">
                  <c:v>29.6</c:v>
                </c:pt>
                <c:pt idx="961">
                  <c:v>23.4</c:v>
                </c:pt>
                <c:pt idx="962">
                  <c:v>29.734999999999999</c:v>
                </c:pt>
                <c:pt idx="963">
                  <c:v>37.4</c:v>
                </c:pt>
                <c:pt idx="964">
                  <c:v>30.495000000000001</c:v>
                </c:pt>
                <c:pt idx="965">
                  <c:v>39.6</c:v>
                </c:pt>
                <c:pt idx="966">
                  <c:v>30</c:v>
                </c:pt>
                <c:pt idx="967">
                  <c:v>25.934999999999999</c:v>
                </c:pt>
                <c:pt idx="968">
                  <c:v>25.175000000000001</c:v>
                </c:pt>
                <c:pt idx="969">
                  <c:v>32.67</c:v>
                </c:pt>
                <c:pt idx="970">
                  <c:v>30.114999999999998</c:v>
                </c:pt>
                <c:pt idx="971">
                  <c:v>29.8</c:v>
                </c:pt>
                <c:pt idx="972">
                  <c:v>33.344999999999999</c:v>
                </c:pt>
                <c:pt idx="973">
                  <c:v>28.5</c:v>
                </c:pt>
                <c:pt idx="974">
                  <c:v>35.625</c:v>
                </c:pt>
                <c:pt idx="975">
                  <c:v>36.85</c:v>
                </c:pt>
                <c:pt idx="976">
                  <c:v>32.56</c:v>
                </c:pt>
                <c:pt idx="977">
                  <c:v>31.35</c:v>
                </c:pt>
                <c:pt idx="978">
                  <c:v>31.065000000000001</c:v>
                </c:pt>
                <c:pt idx="979">
                  <c:v>28.7</c:v>
                </c:pt>
                <c:pt idx="980">
                  <c:v>38.06</c:v>
                </c:pt>
                <c:pt idx="981">
                  <c:v>32.9</c:v>
                </c:pt>
                <c:pt idx="982">
                  <c:v>25.08</c:v>
                </c:pt>
                <c:pt idx="983">
                  <c:v>25.08</c:v>
                </c:pt>
                <c:pt idx="984">
                  <c:v>43.4</c:v>
                </c:pt>
                <c:pt idx="985">
                  <c:v>27.93</c:v>
                </c:pt>
                <c:pt idx="986">
                  <c:v>39.200000000000003</c:v>
                </c:pt>
                <c:pt idx="987">
                  <c:v>34.4</c:v>
                </c:pt>
                <c:pt idx="988">
                  <c:v>26.03</c:v>
                </c:pt>
                <c:pt idx="989">
                  <c:v>30.25</c:v>
                </c:pt>
                <c:pt idx="990">
                  <c:v>25.27</c:v>
                </c:pt>
                <c:pt idx="991">
                  <c:v>28.7</c:v>
                </c:pt>
                <c:pt idx="992">
                  <c:v>33.659999999999997</c:v>
                </c:pt>
                <c:pt idx="993">
                  <c:v>22.42</c:v>
                </c:pt>
                <c:pt idx="994">
                  <c:v>30.4</c:v>
                </c:pt>
                <c:pt idx="995">
                  <c:v>35.700000000000003</c:v>
                </c:pt>
                <c:pt idx="996">
                  <c:v>30.875</c:v>
                </c:pt>
                <c:pt idx="997">
                  <c:v>27.36</c:v>
                </c:pt>
                <c:pt idx="998">
                  <c:v>44.22</c:v>
                </c:pt>
                <c:pt idx="999">
                  <c:v>33.914999999999999</c:v>
                </c:pt>
                <c:pt idx="1000">
                  <c:v>37.729999999999997</c:v>
                </c:pt>
                <c:pt idx="1001">
                  <c:v>33.880000000000003</c:v>
                </c:pt>
                <c:pt idx="1002">
                  <c:v>25.46</c:v>
                </c:pt>
                <c:pt idx="1003">
                  <c:v>31.73</c:v>
                </c:pt>
                <c:pt idx="1004">
                  <c:v>36.19</c:v>
                </c:pt>
                <c:pt idx="1005">
                  <c:v>40.479999999999997</c:v>
                </c:pt>
                <c:pt idx="1006">
                  <c:v>31.35</c:v>
                </c:pt>
                <c:pt idx="1007">
                  <c:v>36.299999999999997</c:v>
                </c:pt>
                <c:pt idx="1008">
                  <c:v>47.41</c:v>
                </c:pt>
                <c:pt idx="1009">
                  <c:v>30.21</c:v>
                </c:pt>
                <c:pt idx="1010">
                  <c:v>35.435000000000002</c:v>
                </c:pt>
                <c:pt idx="1011">
                  <c:v>28.594999999999999</c:v>
                </c:pt>
                <c:pt idx="1012">
                  <c:v>46.2</c:v>
                </c:pt>
                <c:pt idx="1013">
                  <c:v>30.8</c:v>
                </c:pt>
                <c:pt idx="1014">
                  <c:v>28.93</c:v>
                </c:pt>
                <c:pt idx="1015">
                  <c:v>21.4</c:v>
                </c:pt>
                <c:pt idx="1016">
                  <c:v>41.325000000000003</c:v>
                </c:pt>
                <c:pt idx="1017">
                  <c:v>34.21</c:v>
                </c:pt>
                <c:pt idx="1018">
                  <c:v>35.53</c:v>
                </c:pt>
                <c:pt idx="1019">
                  <c:v>32.68</c:v>
                </c:pt>
                <c:pt idx="1020">
                  <c:v>30.5</c:v>
                </c:pt>
                <c:pt idx="1021">
                  <c:v>30.495000000000001</c:v>
                </c:pt>
                <c:pt idx="1022">
                  <c:v>29.1</c:v>
                </c:pt>
                <c:pt idx="1023">
                  <c:v>27.17</c:v>
                </c:pt>
                <c:pt idx="1024">
                  <c:v>26.84</c:v>
                </c:pt>
                <c:pt idx="1025">
                  <c:v>23.465</c:v>
                </c:pt>
                <c:pt idx="1026">
                  <c:v>30.59</c:v>
                </c:pt>
                <c:pt idx="1027">
                  <c:v>20.7</c:v>
                </c:pt>
                <c:pt idx="1028">
                  <c:v>35.909999999999997</c:v>
                </c:pt>
                <c:pt idx="1029">
                  <c:v>29</c:v>
                </c:pt>
                <c:pt idx="1030">
                  <c:v>40.26</c:v>
                </c:pt>
                <c:pt idx="1031">
                  <c:v>39.159999999999997</c:v>
                </c:pt>
                <c:pt idx="1032">
                  <c:v>31.635000000000002</c:v>
                </c:pt>
                <c:pt idx="1033">
                  <c:v>25.3</c:v>
                </c:pt>
                <c:pt idx="1034">
                  <c:v>28.31</c:v>
                </c:pt>
                <c:pt idx="1035">
                  <c:v>34.1</c:v>
                </c:pt>
                <c:pt idx="1036">
                  <c:v>25.175000000000001</c:v>
                </c:pt>
                <c:pt idx="1037">
                  <c:v>23.655000000000001</c:v>
                </c:pt>
                <c:pt idx="1038">
                  <c:v>33.155000000000001</c:v>
                </c:pt>
                <c:pt idx="1039">
                  <c:v>33</c:v>
                </c:pt>
                <c:pt idx="1040">
                  <c:v>28.594999999999999</c:v>
                </c:pt>
                <c:pt idx="1041">
                  <c:v>33.11</c:v>
                </c:pt>
                <c:pt idx="1042">
                  <c:v>37.1</c:v>
                </c:pt>
                <c:pt idx="1043">
                  <c:v>33.534999999999997</c:v>
                </c:pt>
                <c:pt idx="1044">
                  <c:v>28.785</c:v>
                </c:pt>
                <c:pt idx="1045">
                  <c:v>26.03</c:v>
                </c:pt>
                <c:pt idx="1046">
                  <c:v>38</c:v>
                </c:pt>
                <c:pt idx="1047">
                  <c:v>38.950000000000003</c:v>
                </c:pt>
                <c:pt idx="1048">
                  <c:v>29.3</c:v>
                </c:pt>
                <c:pt idx="1049">
                  <c:v>35.53</c:v>
                </c:pt>
                <c:pt idx="1050">
                  <c:v>38.19</c:v>
                </c:pt>
                <c:pt idx="1051">
                  <c:v>26.41</c:v>
                </c:pt>
                <c:pt idx="1052">
                  <c:v>33.914999999999999</c:v>
                </c:pt>
                <c:pt idx="1053">
                  <c:v>28.5</c:v>
                </c:pt>
                <c:pt idx="1054">
                  <c:v>32.965000000000003</c:v>
                </c:pt>
                <c:pt idx="1055">
                  <c:v>31.13</c:v>
                </c:pt>
                <c:pt idx="1056">
                  <c:v>35.200000000000003</c:v>
                </c:pt>
                <c:pt idx="1057">
                  <c:v>33.659999999999997</c:v>
                </c:pt>
                <c:pt idx="1058">
                  <c:v>22.99</c:v>
                </c:pt>
                <c:pt idx="1059">
                  <c:v>32.015000000000001</c:v>
                </c:pt>
                <c:pt idx="1060">
                  <c:v>31.16</c:v>
                </c:pt>
                <c:pt idx="1061">
                  <c:v>29.7</c:v>
                </c:pt>
                <c:pt idx="1062">
                  <c:v>31.02</c:v>
                </c:pt>
                <c:pt idx="1063">
                  <c:v>21.375</c:v>
                </c:pt>
                <c:pt idx="1064">
                  <c:v>20.3</c:v>
                </c:pt>
                <c:pt idx="1065">
                  <c:v>24.32</c:v>
                </c:pt>
                <c:pt idx="1066">
                  <c:v>41.69</c:v>
                </c:pt>
                <c:pt idx="1067">
                  <c:v>27.36</c:v>
                </c:pt>
                <c:pt idx="1068">
                  <c:v>23.655000000000001</c:v>
                </c:pt>
                <c:pt idx="1069">
                  <c:v>40.185000000000002</c:v>
                </c:pt>
                <c:pt idx="1070">
                  <c:v>33.725000000000001</c:v>
                </c:pt>
                <c:pt idx="1071">
                  <c:v>34.869999999999997</c:v>
                </c:pt>
                <c:pt idx="1072">
                  <c:v>44.744999999999997</c:v>
                </c:pt>
                <c:pt idx="1073">
                  <c:v>41.47</c:v>
                </c:pt>
                <c:pt idx="1074">
                  <c:v>38.06</c:v>
                </c:pt>
                <c:pt idx="1075">
                  <c:v>27.74</c:v>
                </c:pt>
                <c:pt idx="1076">
                  <c:v>40.47</c:v>
                </c:pt>
                <c:pt idx="1077">
                  <c:v>22.6</c:v>
                </c:pt>
                <c:pt idx="1078">
                  <c:v>28.9</c:v>
                </c:pt>
                <c:pt idx="1079">
                  <c:v>33.44</c:v>
                </c:pt>
                <c:pt idx="1080">
                  <c:v>40.659999999999997</c:v>
                </c:pt>
                <c:pt idx="1081">
                  <c:v>37.4</c:v>
                </c:pt>
                <c:pt idx="1082">
                  <c:v>35.4</c:v>
                </c:pt>
                <c:pt idx="1083">
                  <c:v>40.28</c:v>
                </c:pt>
                <c:pt idx="1084">
                  <c:v>38.39</c:v>
                </c:pt>
                <c:pt idx="1085">
                  <c:v>29.15</c:v>
                </c:pt>
                <c:pt idx="1086">
                  <c:v>34.104999999999997</c:v>
                </c:pt>
                <c:pt idx="1087">
                  <c:v>26.62</c:v>
                </c:pt>
                <c:pt idx="1088">
                  <c:v>26.41</c:v>
                </c:pt>
                <c:pt idx="1089">
                  <c:v>21.754999999999999</c:v>
                </c:pt>
                <c:pt idx="1090">
                  <c:v>30.875</c:v>
                </c:pt>
                <c:pt idx="1091">
                  <c:v>26.4</c:v>
                </c:pt>
                <c:pt idx="1092">
                  <c:v>28.975000000000001</c:v>
                </c:pt>
                <c:pt idx="1093">
                  <c:v>37.905000000000001</c:v>
                </c:pt>
                <c:pt idx="1094">
                  <c:v>22.77</c:v>
                </c:pt>
                <c:pt idx="1095">
                  <c:v>27.83</c:v>
                </c:pt>
                <c:pt idx="1096">
                  <c:v>38.17</c:v>
                </c:pt>
                <c:pt idx="1097">
                  <c:v>26.03</c:v>
                </c:pt>
                <c:pt idx="1098">
                  <c:v>31.824999999999999</c:v>
                </c:pt>
                <c:pt idx="1099">
                  <c:v>39.700000000000003</c:v>
                </c:pt>
                <c:pt idx="1100">
                  <c:v>36.479999999999997</c:v>
                </c:pt>
                <c:pt idx="1101">
                  <c:v>28.88</c:v>
                </c:pt>
                <c:pt idx="1102">
                  <c:v>39.805</c:v>
                </c:pt>
                <c:pt idx="1103">
                  <c:v>28.88</c:v>
                </c:pt>
                <c:pt idx="1104">
                  <c:v>41.14</c:v>
                </c:pt>
                <c:pt idx="1105">
                  <c:v>36.954999999999998</c:v>
                </c:pt>
                <c:pt idx="1106">
                  <c:v>36.86</c:v>
                </c:pt>
                <c:pt idx="1107">
                  <c:v>29.92</c:v>
                </c:pt>
                <c:pt idx="1108">
                  <c:v>41.8</c:v>
                </c:pt>
                <c:pt idx="1109">
                  <c:v>27.6</c:v>
                </c:pt>
                <c:pt idx="1110">
                  <c:v>23.18</c:v>
                </c:pt>
                <c:pt idx="1111">
                  <c:v>20.9</c:v>
                </c:pt>
                <c:pt idx="1112">
                  <c:v>28.5</c:v>
                </c:pt>
                <c:pt idx="1113">
                  <c:v>33.1</c:v>
                </c:pt>
                <c:pt idx="1114">
                  <c:v>24.795000000000002</c:v>
                </c:pt>
                <c:pt idx="1115">
                  <c:v>35.97</c:v>
                </c:pt>
                <c:pt idx="1116">
                  <c:v>42.24</c:v>
                </c:pt>
                <c:pt idx="1117">
                  <c:v>26.51</c:v>
                </c:pt>
                <c:pt idx="1118">
                  <c:v>35.814999999999998</c:v>
                </c:pt>
                <c:pt idx="1119">
                  <c:v>36.575000000000003</c:v>
                </c:pt>
                <c:pt idx="1120">
                  <c:v>30.14</c:v>
                </c:pt>
                <c:pt idx="1121">
                  <c:v>31.46</c:v>
                </c:pt>
                <c:pt idx="1122">
                  <c:v>24.225000000000001</c:v>
                </c:pt>
                <c:pt idx="1123">
                  <c:v>35.53</c:v>
                </c:pt>
                <c:pt idx="1124">
                  <c:v>17.670000000000002</c:v>
                </c:pt>
                <c:pt idx="1125">
                  <c:v>31.13</c:v>
                </c:pt>
                <c:pt idx="1126">
                  <c:v>24.32</c:v>
                </c:pt>
                <c:pt idx="1127">
                  <c:v>33.1</c:v>
                </c:pt>
                <c:pt idx="1128">
                  <c:v>25.84</c:v>
                </c:pt>
                <c:pt idx="1129">
                  <c:v>34.39</c:v>
                </c:pt>
                <c:pt idx="1130">
                  <c:v>31.5</c:v>
                </c:pt>
                <c:pt idx="1131">
                  <c:v>28.31</c:v>
                </c:pt>
                <c:pt idx="1132">
                  <c:v>31.35</c:v>
                </c:pt>
                <c:pt idx="1133">
                  <c:v>31.1</c:v>
                </c:pt>
                <c:pt idx="1134">
                  <c:v>24.7</c:v>
                </c:pt>
                <c:pt idx="1135">
                  <c:v>29.81</c:v>
                </c:pt>
                <c:pt idx="1136">
                  <c:v>30.495000000000001</c:v>
                </c:pt>
                <c:pt idx="1137">
                  <c:v>32.450000000000003</c:v>
                </c:pt>
                <c:pt idx="1138">
                  <c:v>24.1</c:v>
                </c:pt>
                <c:pt idx="1139">
                  <c:v>32.774999999999999</c:v>
                </c:pt>
                <c:pt idx="1140">
                  <c:v>30.78</c:v>
                </c:pt>
                <c:pt idx="1141">
                  <c:v>35.53</c:v>
                </c:pt>
                <c:pt idx="1142">
                  <c:v>29.6</c:v>
                </c:pt>
                <c:pt idx="1143">
                  <c:v>33.11</c:v>
                </c:pt>
                <c:pt idx="1144">
                  <c:v>24.13</c:v>
                </c:pt>
                <c:pt idx="1145">
                  <c:v>28.1</c:v>
                </c:pt>
                <c:pt idx="1146">
                  <c:v>19.855</c:v>
                </c:pt>
                <c:pt idx="1147">
                  <c:v>25.4</c:v>
                </c:pt>
                <c:pt idx="1148">
                  <c:v>37.29</c:v>
                </c:pt>
                <c:pt idx="1149">
                  <c:v>23.655000000000001</c:v>
                </c:pt>
                <c:pt idx="1150">
                  <c:v>36.200000000000003</c:v>
                </c:pt>
                <c:pt idx="1151">
                  <c:v>24.86</c:v>
                </c:pt>
                <c:pt idx="1152">
                  <c:v>28.12</c:v>
                </c:pt>
                <c:pt idx="1153">
                  <c:v>22.135000000000002</c:v>
                </c:pt>
                <c:pt idx="1154">
                  <c:v>28.975000000000001</c:v>
                </c:pt>
                <c:pt idx="1155">
                  <c:v>30.02</c:v>
                </c:pt>
                <c:pt idx="1156">
                  <c:v>39.5</c:v>
                </c:pt>
                <c:pt idx="1157">
                  <c:v>26.885000000000002</c:v>
                </c:pt>
                <c:pt idx="1158">
                  <c:v>24.035</c:v>
                </c:pt>
                <c:pt idx="1159">
                  <c:v>32.11</c:v>
                </c:pt>
                <c:pt idx="1160">
                  <c:v>44</c:v>
                </c:pt>
                <c:pt idx="1161">
                  <c:v>40.26</c:v>
                </c:pt>
                <c:pt idx="1162">
                  <c:v>22.515000000000001</c:v>
                </c:pt>
                <c:pt idx="1163">
                  <c:v>22.515000000000001</c:v>
                </c:pt>
                <c:pt idx="1164">
                  <c:v>40.92</c:v>
                </c:pt>
                <c:pt idx="1165">
                  <c:v>36.85</c:v>
                </c:pt>
                <c:pt idx="1166">
                  <c:v>35.1</c:v>
                </c:pt>
                <c:pt idx="1167">
                  <c:v>24.6</c:v>
                </c:pt>
                <c:pt idx="1168">
                  <c:v>31.73</c:v>
                </c:pt>
                <c:pt idx="1169">
                  <c:v>33.99</c:v>
                </c:pt>
                <c:pt idx="1170">
                  <c:v>26.885000000000002</c:v>
                </c:pt>
                <c:pt idx="1171">
                  <c:v>22.895</c:v>
                </c:pt>
                <c:pt idx="1172">
                  <c:v>28.2</c:v>
                </c:pt>
                <c:pt idx="1173">
                  <c:v>25</c:v>
                </c:pt>
                <c:pt idx="1174">
                  <c:v>33.200000000000003</c:v>
                </c:pt>
                <c:pt idx="1175">
                  <c:v>35.814999999999998</c:v>
                </c:pt>
                <c:pt idx="1176">
                  <c:v>23.2</c:v>
                </c:pt>
                <c:pt idx="1177">
                  <c:v>39.159999999999997</c:v>
                </c:pt>
                <c:pt idx="1178">
                  <c:v>35.299999999999997</c:v>
                </c:pt>
                <c:pt idx="1179">
                  <c:v>27.5</c:v>
                </c:pt>
                <c:pt idx="1180">
                  <c:v>29.48</c:v>
                </c:pt>
                <c:pt idx="1181">
                  <c:v>23.21</c:v>
                </c:pt>
                <c:pt idx="1182">
                  <c:v>40.185000000000002</c:v>
                </c:pt>
                <c:pt idx="1183">
                  <c:v>22.61</c:v>
                </c:pt>
                <c:pt idx="1184">
                  <c:v>39.93</c:v>
                </c:pt>
                <c:pt idx="1185">
                  <c:v>31.254999999999999</c:v>
                </c:pt>
                <c:pt idx="1186">
                  <c:v>18.335000000000001</c:v>
                </c:pt>
                <c:pt idx="1187">
                  <c:v>25.9</c:v>
                </c:pt>
                <c:pt idx="1188">
                  <c:v>23.56</c:v>
                </c:pt>
                <c:pt idx="1189">
                  <c:v>20.234999999999999</c:v>
                </c:pt>
                <c:pt idx="1190">
                  <c:v>40.5</c:v>
                </c:pt>
                <c:pt idx="1191">
                  <c:v>35.42</c:v>
                </c:pt>
                <c:pt idx="1192">
                  <c:v>22.895</c:v>
                </c:pt>
                <c:pt idx="1193">
                  <c:v>40.15</c:v>
                </c:pt>
                <c:pt idx="1194">
                  <c:v>29.92</c:v>
                </c:pt>
                <c:pt idx="1195">
                  <c:v>21.375</c:v>
                </c:pt>
                <c:pt idx="1196">
                  <c:v>34.674999999999997</c:v>
                </c:pt>
                <c:pt idx="1197">
                  <c:v>20.52</c:v>
                </c:pt>
                <c:pt idx="1198">
                  <c:v>36.85</c:v>
                </c:pt>
                <c:pt idx="1199">
                  <c:v>26.885000000000002</c:v>
                </c:pt>
                <c:pt idx="1200">
                  <c:v>32.700000000000003</c:v>
                </c:pt>
                <c:pt idx="1201">
                  <c:v>25.8</c:v>
                </c:pt>
                <c:pt idx="1202">
                  <c:v>29.6</c:v>
                </c:pt>
                <c:pt idx="1203">
                  <c:v>22.8</c:v>
                </c:pt>
                <c:pt idx="1204">
                  <c:v>27.6</c:v>
                </c:pt>
                <c:pt idx="1205">
                  <c:v>25.46</c:v>
                </c:pt>
                <c:pt idx="1206">
                  <c:v>37</c:v>
                </c:pt>
                <c:pt idx="1207">
                  <c:v>34.6</c:v>
                </c:pt>
                <c:pt idx="1208">
                  <c:v>18.715</c:v>
                </c:pt>
                <c:pt idx="1209">
                  <c:v>31.6</c:v>
                </c:pt>
                <c:pt idx="1210">
                  <c:v>35.200000000000003</c:v>
                </c:pt>
                <c:pt idx="1211">
                  <c:v>27.93</c:v>
                </c:pt>
                <c:pt idx="1212">
                  <c:v>21.565000000000001</c:v>
                </c:pt>
                <c:pt idx="1213">
                  <c:v>38.380000000000003</c:v>
                </c:pt>
                <c:pt idx="1214">
                  <c:v>28.88</c:v>
                </c:pt>
                <c:pt idx="1215">
                  <c:v>28.024999999999999</c:v>
                </c:pt>
                <c:pt idx="1216">
                  <c:v>23.085000000000001</c:v>
                </c:pt>
                <c:pt idx="1217">
                  <c:v>30.684999999999999</c:v>
                </c:pt>
                <c:pt idx="1218">
                  <c:v>25.8</c:v>
                </c:pt>
                <c:pt idx="1219">
                  <c:v>25.08</c:v>
                </c:pt>
                <c:pt idx="1220">
                  <c:v>30.9</c:v>
                </c:pt>
                <c:pt idx="1221">
                  <c:v>26.41</c:v>
                </c:pt>
                <c:pt idx="1222">
                  <c:v>21.47</c:v>
                </c:pt>
                <c:pt idx="1223">
                  <c:v>27.645</c:v>
                </c:pt>
                <c:pt idx="1224">
                  <c:v>28.9</c:v>
                </c:pt>
                <c:pt idx="1225">
                  <c:v>31.79</c:v>
                </c:pt>
                <c:pt idx="1226">
                  <c:v>39.49</c:v>
                </c:pt>
                <c:pt idx="1227">
                  <c:v>32.01</c:v>
                </c:pt>
                <c:pt idx="1228">
                  <c:v>42.655000000000001</c:v>
                </c:pt>
                <c:pt idx="1229">
                  <c:v>31.445</c:v>
                </c:pt>
                <c:pt idx="1230">
                  <c:v>31.254999999999999</c:v>
                </c:pt>
                <c:pt idx="1231">
                  <c:v>18.335000000000001</c:v>
                </c:pt>
                <c:pt idx="1232">
                  <c:v>26.03</c:v>
                </c:pt>
                <c:pt idx="1233">
                  <c:v>31.68</c:v>
                </c:pt>
                <c:pt idx="1234">
                  <c:v>28.975000000000001</c:v>
                </c:pt>
                <c:pt idx="1235">
                  <c:v>31.54</c:v>
                </c:pt>
                <c:pt idx="1236">
                  <c:v>22.1</c:v>
                </c:pt>
                <c:pt idx="1237">
                  <c:v>36.19</c:v>
                </c:pt>
                <c:pt idx="1238">
                  <c:v>29.83</c:v>
                </c:pt>
                <c:pt idx="1239">
                  <c:v>30.4</c:v>
                </c:pt>
                <c:pt idx="1240">
                  <c:v>33.770000000000003</c:v>
                </c:pt>
                <c:pt idx="1241">
                  <c:v>30.875</c:v>
                </c:pt>
                <c:pt idx="1242">
                  <c:v>36.08</c:v>
                </c:pt>
                <c:pt idx="1243">
                  <c:v>29.8</c:v>
                </c:pt>
                <c:pt idx="1244">
                  <c:v>31.24</c:v>
                </c:pt>
                <c:pt idx="1245">
                  <c:v>29.925000000000001</c:v>
                </c:pt>
                <c:pt idx="1246">
                  <c:v>24.51</c:v>
                </c:pt>
                <c:pt idx="1247">
                  <c:v>31.4</c:v>
                </c:pt>
                <c:pt idx="1248">
                  <c:v>25.08</c:v>
                </c:pt>
                <c:pt idx="1249">
                  <c:v>29.9</c:v>
                </c:pt>
                <c:pt idx="1250">
                  <c:v>18.600000000000001</c:v>
                </c:pt>
                <c:pt idx="1251">
                  <c:v>40.28</c:v>
                </c:pt>
                <c:pt idx="1252">
                  <c:v>18.335000000000001</c:v>
                </c:pt>
                <c:pt idx="1253">
                  <c:v>33.82</c:v>
                </c:pt>
                <c:pt idx="1254">
                  <c:v>22.23</c:v>
                </c:pt>
                <c:pt idx="1255">
                  <c:v>30.25</c:v>
                </c:pt>
                <c:pt idx="1256">
                  <c:v>32.49</c:v>
                </c:pt>
                <c:pt idx="1257">
                  <c:v>24.86</c:v>
                </c:pt>
                <c:pt idx="1258">
                  <c:v>32.799999999999997</c:v>
                </c:pt>
                <c:pt idx="1259">
                  <c:v>31.92</c:v>
                </c:pt>
                <c:pt idx="1260">
                  <c:v>34.1</c:v>
                </c:pt>
                <c:pt idx="1261">
                  <c:v>30.305</c:v>
                </c:pt>
                <c:pt idx="1262">
                  <c:v>36.479999999999997</c:v>
                </c:pt>
                <c:pt idx="1263">
                  <c:v>44.88</c:v>
                </c:pt>
                <c:pt idx="1264">
                  <c:v>30.59</c:v>
                </c:pt>
                <c:pt idx="1265">
                  <c:v>41.1</c:v>
                </c:pt>
                <c:pt idx="1266">
                  <c:v>28.215</c:v>
                </c:pt>
                <c:pt idx="1267">
                  <c:v>26.125</c:v>
                </c:pt>
                <c:pt idx="1268">
                  <c:v>40.369999999999997</c:v>
                </c:pt>
                <c:pt idx="1269">
                  <c:v>41.91</c:v>
                </c:pt>
                <c:pt idx="1270">
                  <c:v>27.1</c:v>
                </c:pt>
                <c:pt idx="1271">
                  <c:v>34.865000000000002</c:v>
                </c:pt>
                <c:pt idx="1272">
                  <c:v>29.81</c:v>
                </c:pt>
                <c:pt idx="1273">
                  <c:v>29.925000000000001</c:v>
                </c:pt>
                <c:pt idx="1274">
                  <c:v>30.3</c:v>
                </c:pt>
                <c:pt idx="1275">
                  <c:v>32.68</c:v>
                </c:pt>
                <c:pt idx="1276">
                  <c:v>28</c:v>
                </c:pt>
                <c:pt idx="1277">
                  <c:v>36.575000000000003</c:v>
                </c:pt>
                <c:pt idx="1278">
                  <c:v>21.754999999999999</c:v>
                </c:pt>
                <c:pt idx="1279">
                  <c:v>30.02</c:v>
                </c:pt>
                <c:pt idx="1280">
                  <c:v>33.549999999999997</c:v>
                </c:pt>
                <c:pt idx="1281">
                  <c:v>32.11</c:v>
                </c:pt>
                <c:pt idx="1282">
                  <c:v>21.47</c:v>
                </c:pt>
                <c:pt idx="1283">
                  <c:v>39.14</c:v>
                </c:pt>
                <c:pt idx="1284">
                  <c:v>25.08</c:v>
                </c:pt>
                <c:pt idx="1285">
                  <c:v>25.3</c:v>
                </c:pt>
                <c:pt idx="1286">
                  <c:v>24.42</c:v>
                </c:pt>
                <c:pt idx="1287">
                  <c:v>34.43</c:v>
                </c:pt>
                <c:pt idx="1288">
                  <c:v>30.305</c:v>
                </c:pt>
                <c:pt idx="1289">
                  <c:v>21.8</c:v>
                </c:pt>
                <c:pt idx="1290">
                  <c:v>23.3</c:v>
                </c:pt>
                <c:pt idx="1291">
                  <c:v>31.065000000000001</c:v>
                </c:pt>
                <c:pt idx="1292">
                  <c:v>21.66</c:v>
                </c:pt>
                <c:pt idx="1293">
                  <c:v>28.215</c:v>
                </c:pt>
                <c:pt idx="1294">
                  <c:v>33.11</c:v>
                </c:pt>
                <c:pt idx="1295">
                  <c:v>33.33</c:v>
                </c:pt>
                <c:pt idx="1296">
                  <c:v>39.82</c:v>
                </c:pt>
                <c:pt idx="1297">
                  <c:v>29.83</c:v>
                </c:pt>
                <c:pt idx="1298">
                  <c:v>19.8</c:v>
                </c:pt>
                <c:pt idx="1299">
                  <c:v>27.3</c:v>
                </c:pt>
                <c:pt idx="1300">
                  <c:v>27.72</c:v>
                </c:pt>
                <c:pt idx="1301">
                  <c:v>37.9</c:v>
                </c:pt>
                <c:pt idx="1302">
                  <c:v>23.18</c:v>
                </c:pt>
                <c:pt idx="1303">
                  <c:v>20.52</c:v>
                </c:pt>
                <c:pt idx="1304">
                  <c:v>23.76</c:v>
                </c:pt>
                <c:pt idx="1305">
                  <c:v>30.5</c:v>
                </c:pt>
                <c:pt idx="1306">
                  <c:v>31.065000000000001</c:v>
                </c:pt>
                <c:pt idx="1307">
                  <c:v>33.299999999999997</c:v>
                </c:pt>
                <c:pt idx="1308">
                  <c:v>34.484999999999999</c:v>
                </c:pt>
                <c:pt idx="1309">
                  <c:v>27.06</c:v>
                </c:pt>
                <c:pt idx="1310">
                  <c:v>23.7</c:v>
                </c:pt>
                <c:pt idx="1311">
                  <c:v>30.4</c:v>
                </c:pt>
                <c:pt idx="1312">
                  <c:v>29.734999999999999</c:v>
                </c:pt>
                <c:pt idx="1313">
                  <c:v>33.33</c:v>
                </c:pt>
                <c:pt idx="1314">
                  <c:v>21.66</c:v>
                </c:pt>
                <c:pt idx="1315">
                  <c:v>24.32</c:v>
                </c:pt>
                <c:pt idx="1316">
                  <c:v>17.29</c:v>
                </c:pt>
                <c:pt idx="1317">
                  <c:v>34.9</c:v>
                </c:pt>
                <c:pt idx="1318">
                  <c:v>23.21</c:v>
                </c:pt>
                <c:pt idx="1319">
                  <c:v>25.175000000000001</c:v>
                </c:pt>
                <c:pt idx="1320">
                  <c:v>26.125</c:v>
                </c:pt>
                <c:pt idx="1321">
                  <c:v>30.36</c:v>
                </c:pt>
                <c:pt idx="1322">
                  <c:v>27.8</c:v>
                </c:pt>
                <c:pt idx="1323">
                  <c:v>27.72</c:v>
                </c:pt>
                <c:pt idx="1324">
                  <c:v>21.85</c:v>
                </c:pt>
                <c:pt idx="1325">
                  <c:v>30.2</c:v>
                </c:pt>
                <c:pt idx="1326">
                  <c:v>26.695</c:v>
                </c:pt>
                <c:pt idx="1327">
                  <c:v>20.6</c:v>
                </c:pt>
                <c:pt idx="1328">
                  <c:v>53.13</c:v>
                </c:pt>
                <c:pt idx="1329">
                  <c:v>26.695</c:v>
                </c:pt>
                <c:pt idx="1330">
                  <c:v>38.83</c:v>
                </c:pt>
                <c:pt idx="1331">
                  <c:v>33.534999999999997</c:v>
                </c:pt>
                <c:pt idx="1332">
                  <c:v>32.869999999999997</c:v>
                </c:pt>
                <c:pt idx="1333">
                  <c:v>33.4</c:v>
                </c:pt>
                <c:pt idx="1334">
                  <c:v>31.92</c:v>
                </c:pt>
                <c:pt idx="1335">
                  <c:v>36.85</c:v>
                </c:pt>
                <c:pt idx="1336">
                  <c:v>25.8</c:v>
                </c:pt>
                <c:pt idx="1337">
                  <c:v>29.07</c:v>
                </c:pt>
              </c:numCache>
            </c:numRef>
          </c:xVal>
          <c:yVal>
            <c:numRef>
              <c:f>Insurance!$H$2:$H$1339</c:f>
              <c:numCache>
                <c:formatCode>General</c:formatCode>
                <c:ptCount val="1338"/>
                <c:pt idx="0">
                  <c:v>4687.7969999999996</c:v>
                </c:pt>
                <c:pt idx="1">
                  <c:v>6799.4579999999996</c:v>
                </c:pt>
                <c:pt idx="2">
                  <c:v>4830.63</c:v>
                </c:pt>
                <c:pt idx="3">
                  <c:v>5080.0959999999995</c:v>
                </c:pt>
                <c:pt idx="4">
                  <c:v>9788.8659000000007</c:v>
                </c:pt>
                <c:pt idx="5">
                  <c:v>12592.5345</c:v>
                </c:pt>
                <c:pt idx="6">
                  <c:v>11552.904</c:v>
                </c:pt>
                <c:pt idx="7">
                  <c:v>6666.2430000000004</c:v>
                </c:pt>
                <c:pt idx="8">
                  <c:v>6653.7885999999999</c:v>
                </c:pt>
                <c:pt idx="9">
                  <c:v>10096.969999999999</c:v>
                </c:pt>
                <c:pt idx="10">
                  <c:v>8965.7957499999993</c:v>
                </c:pt>
                <c:pt idx="11">
                  <c:v>8596.8277999999991</c:v>
                </c:pt>
                <c:pt idx="12">
                  <c:v>4915.0598499999996</c:v>
                </c:pt>
                <c:pt idx="13">
                  <c:v>19023.259999999998</c:v>
                </c:pt>
                <c:pt idx="14">
                  <c:v>9222.4025999999994</c:v>
                </c:pt>
                <c:pt idx="15">
                  <c:v>8582.3022999999994</c:v>
                </c:pt>
                <c:pt idx="16">
                  <c:v>5615.3689999999997</c:v>
                </c:pt>
                <c:pt idx="17">
                  <c:v>14478.33015</c:v>
                </c:pt>
                <c:pt idx="18">
                  <c:v>4504.6624000000002</c:v>
                </c:pt>
                <c:pt idx="19">
                  <c:v>11033.661700000001</c:v>
                </c:pt>
                <c:pt idx="20">
                  <c:v>10407.085849999999</c:v>
                </c:pt>
                <c:pt idx="21">
                  <c:v>8162.7162500000004</c:v>
                </c:pt>
                <c:pt idx="22">
                  <c:v>11520.099850000001</c:v>
                </c:pt>
                <c:pt idx="23">
                  <c:v>24671.663339999999</c:v>
                </c:pt>
                <c:pt idx="24">
                  <c:v>10977.2063</c:v>
                </c:pt>
                <c:pt idx="25">
                  <c:v>10736.87075</c:v>
                </c:pt>
                <c:pt idx="26">
                  <c:v>7512.2669999999998</c:v>
                </c:pt>
                <c:pt idx="27">
                  <c:v>17942.106</c:v>
                </c:pt>
                <c:pt idx="28">
                  <c:v>40182.245999999999</c:v>
                </c:pt>
                <c:pt idx="29">
                  <c:v>12949.1554</c:v>
                </c:pt>
                <c:pt idx="30">
                  <c:v>14394.398150000001</c:v>
                </c:pt>
                <c:pt idx="31">
                  <c:v>17128.426080000001</c:v>
                </c:pt>
                <c:pt idx="32">
                  <c:v>4877.9810500000003</c:v>
                </c:pt>
                <c:pt idx="33">
                  <c:v>7243.8136000000004</c:v>
                </c:pt>
                <c:pt idx="34">
                  <c:v>36580.282160000002</c:v>
                </c:pt>
                <c:pt idx="35">
                  <c:v>5708.8670000000002</c:v>
                </c:pt>
                <c:pt idx="36">
                  <c:v>11299.343000000001</c:v>
                </c:pt>
                <c:pt idx="37">
                  <c:v>4561.1885000000002</c:v>
                </c:pt>
                <c:pt idx="38">
                  <c:v>11015.1747</c:v>
                </c:pt>
                <c:pt idx="39">
                  <c:v>6059.1729999999998</c:v>
                </c:pt>
                <c:pt idx="40">
                  <c:v>15828.82173</c:v>
                </c:pt>
                <c:pt idx="41">
                  <c:v>21472.478800000001</c:v>
                </c:pt>
                <c:pt idx="42">
                  <c:v>19496.71917</c:v>
                </c:pt>
                <c:pt idx="43">
                  <c:v>4449.4620000000004</c:v>
                </c:pt>
                <c:pt idx="44">
                  <c:v>7281.5056000000004</c:v>
                </c:pt>
                <c:pt idx="45">
                  <c:v>14001.1338</c:v>
                </c:pt>
                <c:pt idx="46">
                  <c:v>15612.19335</c:v>
                </c:pt>
                <c:pt idx="47">
                  <c:v>8059.6791000000003</c:v>
                </c:pt>
                <c:pt idx="48">
                  <c:v>8606.2173999999995</c:v>
                </c:pt>
                <c:pt idx="49">
                  <c:v>17663.144199999999</c:v>
                </c:pt>
                <c:pt idx="50">
                  <c:v>11741.726000000001</c:v>
                </c:pt>
                <c:pt idx="51">
                  <c:v>30184.936699999998</c:v>
                </c:pt>
                <c:pt idx="52">
                  <c:v>12105.32</c:v>
                </c:pt>
                <c:pt idx="53">
                  <c:v>30942.191800000001</c:v>
                </c:pt>
                <c:pt idx="54">
                  <c:v>11488.31695</c:v>
                </c:pt>
                <c:pt idx="55">
                  <c:v>10115.00885</c:v>
                </c:pt>
                <c:pt idx="56">
                  <c:v>27322.73386</c:v>
                </c:pt>
                <c:pt idx="57">
                  <c:v>20745.989099999999</c:v>
                </c:pt>
                <c:pt idx="58">
                  <c:v>5138.2566999999999</c:v>
                </c:pt>
                <c:pt idx="59">
                  <c:v>40720.551050000002</c:v>
                </c:pt>
                <c:pt idx="60">
                  <c:v>6334.3435499999996</c:v>
                </c:pt>
                <c:pt idx="61">
                  <c:v>19749.383379999999</c:v>
                </c:pt>
                <c:pt idx="62">
                  <c:v>6128.79745</c:v>
                </c:pt>
                <c:pt idx="63">
                  <c:v>4827.9049500000001</c:v>
                </c:pt>
                <c:pt idx="64">
                  <c:v>8538.28845</c:v>
                </c:pt>
                <c:pt idx="65">
                  <c:v>4005.4225000000001</c:v>
                </c:pt>
                <c:pt idx="66">
                  <c:v>43753.337050000002</c:v>
                </c:pt>
                <c:pt idx="67">
                  <c:v>5325.6509999999998</c:v>
                </c:pt>
                <c:pt idx="68">
                  <c:v>5253.5240000000003</c:v>
                </c:pt>
                <c:pt idx="69">
                  <c:v>11987.1682</c:v>
                </c:pt>
                <c:pt idx="70">
                  <c:v>14001.286700000001</c:v>
                </c:pt>
                <c:pt idx="71">
                  <c:v>7196.8670000000002</c:v>
                </c:pt>
                <c:pt idx="72">
                  <c:v>4260.7439999999997</c:v>
                </c:pt>
                <c:pt idx="73">
                  <c:v>13047.332350000001</c:v>
                </c:pt>
                <c:pt idx="74">
                  <c:v>24869.836800000001</c:v>
                </c:pt>
                <c:pt idx="75">
                  <c:v>20462.997660000001</c:v>
                </c:pt>
                <c:pt idx="76">
                  <c:v>46151.124499999998</c:v>
                </c:pt>
                <c:pt idx="77">
                  <c:v>14590.63205</c:v>
                </c:pt>
                <c:pt idx="78">
                  <c:v>48549.178350000002</c:v>
                </c:pt>
                <c:pt idx="79">
                  <c:v>25992.821039999999</c:v>
                </c:pt>
                <c:pt idx="80">
                  <c:v>3906.127</c:v>
                </c:pt>
                <c:pt idx="81">
                  <c:v>38746.355100000001</c:v>
                </c:pt>
                <c:pt idx="82">
                  <c:v>6746.7425000000003</c:v>
                </c:pt>
                <c:pt idx="83">
                  <c:v>24873.384900000001</c:v>
                </c:pt>
                <c:pt idx="84">
                  <c:v>42124.515299999999</c:v>
                </c:pt>
                <c:pt idx="85">
                  <c:v>6184.2993999999999</c:v>
                </c:pt>
                <c:pt idx="86">
                  <c:v>8944.1151000000009</c:v>
                </c:pt>
                <c:pt idx="87">
                  <c:v>9620.3307000000004</c:v>
                </c:pt>
                <c:pt idx="88">
                  <c:v>13430.264999999999</c:v>
                </c:pt>
                <c:pt idx="89">
                  <c:v>3481.8679999999999</c:v>
                </c:pt>
                <c:pt idx="90">
                  <c:v>21659.930100000001</c:v>
                </c:pt>
                <c:pt idx="91">
                  <c:v>16455.707849999999</c:v>
                </c:pt>
                <c:pt idx="92">
                  <c:v>4618.0798999999997</c:v>
                </c:pt>
                <c:pt idx="93">
                  <c:v>8522.0030000000006</c:v>
                </c:pt>
                <c:pt idx="94">
                  <c:v>10269.459999999999</c:v>
                </c:pt>
                <c:pt idx="95">
                  <c:v>6652.5288</c:v>
                </c:pt>
                <c:pt idx="96">
                  <c:v>18804.752400000001</c:v>
                </c:pt>
                <c:pt idx="97">
                  <c:v>13919.822899999999</c:v>
                </c:pt>
                <c:pt idx="98">
                  <c:v>5926.8459999999995</c:v>
                </c:pt>
                <c:pt idx="99">
                  <c:v>7682.67</c:v>
                </c:pt>
                <c:pt idx="100">
                  <c:v>10381.4787</c:v>
                </c:pt>
                <c:pt idx="101">
                  <c:v>25382.296999999999</c:v>
                </c:pt>
                <c:pt idx="102">
                  <c:v>15555.188749999999</c:v>
                </c:pt>
                <c:pt idx="103">
                  <c:v>9563.0290000000005</c:v>
                </c:pt>
                <c:pt idx="104">
                  <c:v>12475.3513</c:v>
                </c:pt>
                <c:pt idx="105">
                  <c:v>6796.8632500000003</c:v>
                </c:pt>
                <c:pt idx="106">
                  <c:v>5972.3779999999997</c:v>
                </c:pt>
                <c:pt idx="107">
                  <c:v>6196.4480000000003</c:v>
                </c:pt>
                <c:pt idx="108">
                  <c:v>39983.425949999997</c:v>
                </c:pt>
                <c:pt idx="109">
                  <c:v>3861.2096499999998</c:v>
                </c:pt>
                <c:pt idx="110">
                  <c:v>16085.127500000001</c:v>
                </c:pt>
                <c:pt idx="111">
                  <c:v>6753.0379999999996</c:v>
                </c:pt>
                <c:pt idx="112">
                  <c:v>6748.5911999999998</c:v>
                </c:pt>
                <c:pt idx="113">
                  <c:v>32787.458590000002</c:v>
                </c:pt>
                <c:pt idx="114">
                  <c:v>4466.6214</c:v>
                </c:pt>
                <c:pt idx="115">
                  <c:v>10141.136200000001</c:v>
                </c:pt>
                <c:pt idx="116">
                  <c:v>8252.2842999999993</c:v>
                </c:pt>
                <c:pt idx="117">
                  <c:v>6435.6237000000001</c:v>
                </c:pt>
                <c:pt idx="118">
                  <c:v>4837.5823</c:v>
                </c:pt>
                <c:pt idx="119">
                  <c:v>12485.8009</c:v>
                </c:pt>
                <c:pt idx="120">
                  <c:v>46130.5265</c:v>
                </c:pt>
                <c:pt idx="121">
                  <c:v>12363.547</c:v>
                </c:pt>
                <c:pt idx="122">
                  <c:v>10264.4421</c:v>
                </c:pt>
                <c:pt idx="123">
                  <c:v>6113.2310500000003</c:v>
                </c:pt>
                <c:pt idx="124">
                  <c:v>11264.540999999999</c:v>
                </c:pt>
                <c:pt idx="125">
                  <c:v>40932.429499999998</c:v>
                </c:pt>
                <c:pt idx="126">
                  <c:v>19361.998800000001</c:v>
                </c:pt>
                <c:pt idx="127">
                  <c:v>4234.9269999999997</c:v>
                </c:pt>
                <c:pt idx="128">
                  <c:v>14007.222</c:v>
                </c:pt>
                <c:pt idx="129">
                  <c:v>36189.101699999999</c:v>
                </c:pt>
                <c:pt idx="130">
                  <c:v>7985.8149999999996</c:v>
                </c:pt>
                <c:pt idx="131">
                  <c:v>5428.7277000000004</c:v>
                </c:pt>
                <c:pt idx="132">
                  <c:v>27941.28758</c:v>
                </c:pt>
                <c:pt idx="133">
                  <c:v>10560.4917</c:v>
                </c:pt>
                <c:pt idx="134">
                  <c:v>5934.3797999999997</c:v>
                </c:pt>
                <c:pt idx="135">
                  <c:v>18259.216</c:v>
                </c:pt>
                <c:pt idx="136">
                  <c:v>6414.1779999999999</c:v>
                </c:pt>
                <c:pt idx="137">
                  <c:v>5209.5788499999999</c:v>
                </c:pt>
                <c:pt idx="138">
                  <c:v>9414.92</c:v>
                </c:pt>
                <c:pt idx="139">
                  <c:v>6360.9935999999998</c:v>
                </c:pt>
                <c:pt idx="140">
                  <c:v>3597.596</c:v>
                </c:pt>
                <c:pt idx="141">
                  <c:v>39597.407200000001</c:v>
                </c:pt>
                <c:pt idx="142">
                  <c:v>24106.912550000001</c:v>
                </c:pt>
                <c:pt idx="143">
                  <c:v>7151.0919999999996</c:v>
                </c:pt>
                <c:pt idx="144">
                  <c:v>4391.652</c:v>
                </c:pt>
                <c:pt idx="145">
                  <c:v>8891.1394999999993</c:v>
                </c:pt>
                <c:pt idx="146">
                  <c:v>3443.0639999999999</c:v>
                </c:pt>
                <c:pt idx="147">
                  <c:v>46255.112500000003</c:v>
                </c:pt>
                <c:pt idx="148">
                  <c:v>4661.2863500000003</c:v>
                </c:pt>
                <c:pt idx="149">
                  <c:v>4846.9201499999999</c:v>
                </c:pt>
                <c:pt idx="150">
                  <c:v>15170.069</c:v>
                </c:pt>
                <c:pt idx="151">
                  <c:v>14382.709049999999</c:v>
                </c:pt>
                <c:pt idx="152">
                  <c:v>19933.457999999999</c:v>
                </c:pt>
                <c:pt idx="153">
                  <c:v>9500.5730500000009</c:v>
                </c:pt>
                <c:pt idx="154">
                  <c:v>10702.642400000001</c:v>
                </c:pt>
                <c:pt idx="155">
                  <c:v>9704.6680500000002</c:v>
                </c:pt>
                <c:pt idx="156">
                  <c:v>19199.944</c:v>
                </c:pt>
                <c:pt idx="157">
                  <c:v>8410.0468500000006</c:v>
                </c:pt>
                <c:pt idx="158">
                  <c:v>16420.494549999999</c:v>
                </c:pt>
                <c:pt idx="159">
                  <c:v>7986.4752500000004</c:v>
                </c:pt>
                <c:pt idx="160">
                  <c:v>7418.5219999999999</c:v>
                </c:pt>
                <c:pt idx="161">
                  <c:v>6551.7501000000002</c:v>
                </c:pt>
                <c:pt idx="162">
                  <c:v>24915.220850000002</c:v>
                </c:pt>
                <c:pt idx="163">
                  <c:v>12495.290849999999</c:v>
                </c:pt>
                <c:pt idx="164">
                  <c:v>35595.589800000002</c:v>
                </c:pt>
                <c:pt idx="165">
                  <c:v>12094.477999999999</c:v>
                </c:pt>
                <c:pt idx="166">
                  <c:v>25309.489000000001</c:v>
                </c:pt>
                <c:pt idx="167">
                  <c:v>6548.1950500000003</c:v>
                </c:pt>
                <c:pt idx="168">
                  <c:v>15161.5344</c:v>
                </c:pt>
                <c:pt idx="169">
                  <c:v>3591.48</c:v>
                </c:pt>
                <c:pt idx="170">
                  <c:v>11253.421</c:v>
                </c:pt>
                <c:pt idx="171">
                  <c:v>8605.3615000000009</c:v>
                </c:pt>
                <c:pt idx="172">
                  <c:v>41949.244100000004</c:v>
                </c:pt>
                <c:pt idx="173">
                  <c:v>24180.933499999999</c:v>
                </c:pt>
                <c:pt idx="174">
                  <c:v>5312.1698500000002</c:v>
                </c:pt>
                <c:pt idx="175">
                  <c:v>5693.4305000000004</c:v>
                </c:pt>
                <c:pt idx="176">
                  <c:v>46661.4424</c:v>
                </c:pt>
                <c:pt idx="177">
                  <c:v>11085.586799999999</c:v>
                </c:pt>
                <c:pt idx="178">
                  <c:v>7954.5169999999998</c:v>
                </c:pt>
                <c:pt idx="179">
                  <c:v>11289.10925</c:v>
                </c:pt>
                <c:pt idx="180">
                  <c:v>40941.285400000001</c:v>
                </c:pt>
                <c:pt idx="181">
                  <c:v>7228.2156500000001</c:v>
                </c:pt>
                <c:pt idx="182">
                  <c:v>37465.34375</c:v>
                </c:pt>
                <c:pt idx="183">
                  <c:v>18838.703659999999</c:v>
                </c:pt>
                <c:pt idx="184">
                  <c:v>18223.4512</c:v>
                </c:pt>
                <c:pt idx="185">
                  <c:v>7537.1638999999996</c:v>
                </c:pt>
                <c:pt idx="186">
                  <c:v>60021.398970000002</c:v>
                </c:pt>
                <c:pt idx="187">
                  <c:v>12479.70895</c:v>
                </c:pt>
                <c:pt idx="188">
                  <c:v>6985.50695</c:v>
                </c:pt>
                <c:pt idx="189">
                  <c:v>4296.2712000000001</c:v>
                </c:pt>
                <c:pt idx="190">
                  <c:v>9101.7980000000007</c:v>
                </c:pt>
                <c:pt idx="191">
                  <c:v>11436.738149999999</c:v>
                </c:pt>
                <c:pt idx="192">
                  <c:v>30063.580549999999</c:v>
                </c:pt>
                <c:pt idx="193">
                  <c:v>8615.2999999999993</c:v>
                </c:pt>
                <c:pt idx="194">
                  <c:v>9301.8935500000007</c:v>
                </c:pt>
                <c:pt idx="195">
                  <c:v>46718.163249999998</c:v>
                </c:pt>
                <c:pt idx="196">
                  <c:v>18765.87545</c:v>
                </c:pt>
                <c:pt idx="197">
                  <c:v>5425.0233500000004</c:v>
                </c:pt>
                <c:pt idx="198">
                  <c:v>11411.684999999999</c:v>
                </c:pt>
                <c:pt idx="199">
                  <c:v>10600.5483</c:v>
                </c:pt>
                <c:pt idx="200">
                  <c:v>6406.4107000000004</c:v>
                </c:pt>
                <c:pt idx="201">
                  <c:v>6203.90175</c:v>
                </c:pt>
                <c:pt idx="202">
                  <c:v>12268.632250000001</c:v>
                </c:pt>
                <c:pt idx="203">
                  <c:v>38711</c:v>
                </c:pt>
                <c:pt idx="204">
                  <c:v>4949.7587000000003</c:v>
                </c:pt>
                <c:pt idx="205">
                  <c:v>6313.759</c:v>
                </c:pt>
                <c:pt idx="206">
                  <c:v>3393.35635</c:v>
                </c:pt>
                <c:pt idx="207">
                  <c:v>3579.8287</c:v>
                </c:pt>
                <c:pt idx="208">
                  <c:v>47496.494449999998</c:v>
                </c:pt>
                <c:pt idx="209">
                  <c:v>13607.36875</c:v>
                </c:pt>
                <c:pt idx="210">
                  <c:v>34303.167200000004</c:v>
                </c:pt>
                <c:pt idx="211">
                  <c:v>5989.5236500000001</c:v>
                </c:pt>
                <c:pt idx="212">
                  <c:v>14235.072</c:v>
                </c:pt>
                <c:pt idx="213">
                  <c:v>7726.8540000000003</c:v>
                </c:pt>
                <c:pt idx="214">
                  <c:v>39836.519</c:v>
                </c:pt>
                <c:pt idx="215">
                  <c:v>21098.554049999999</c:v>
                </c:pt>
                <c:pt idx="216">
                  <c:v>5729.0052999999998</c:v>
                </c:pt>
                <c:pt idx="217">
                  <c:v>47291.055</c:v>
                </c:pt>
                <c:pt idx="218">
                  <c:v>3877.3042500000001</c:v>
                </c:pt>
                <c:pt idx="219">
                  <c:v>11881.358</c:v>
                </c:pt>
                <c:pt idx="220">
                  <c:v>6686.4313000000002</c:v>
                </c:pt>
                <c:pt idx="221">
                  <c:v>7740.3370000000004</c:v>
                </c:pt>
                <c:pt idx="222">
                  <c:v>32734.186300000001</c:v>
                </c:pt>
                <c:pt idx="223">
                  <c:v>6082.4049999999997</c:v>
                </c:pt>
                <c:pt idx="224">
                  <c:v>11163.567999999999</c:v>
                </c:pt>
                <c:pt idx="225">
                  <c:v>27375.904780000001</c:v>
                </c:pt>
                <c:pt idx="226">
                  <c:v>18972.494999999999</c:v>
                </c:pt>
                <c:pt idx="227">
                  <c:v>18157.876</c:v>
                </c:pt>
                <c:pt idx="228">
                  <c:v>5152.134</c:v>
                </c:pt>
                <c:pt idx="229">
                  <c:v>6455.86265</c:v>
                </c:pt>
                <c:pt idx="230">
                  <c:v>8823.2790000000005</c:v>
                </c:pt>
                <c:pt idx="231">
                  <c:v>7731.4270999999999</c:v>
                </c:pt>
                <c:pt idx="232">
                  <c:v>3981.9767999999999</c:v>
                </c:pt>
                <c:pt idx="233">
                  <c:v>4922.9159</c:v>
                </c:pt>
                <c:pt idx="234">
                  <c:v>8516.8289999999997</c:v>
                </c:pt>
                <c:pt idx="235">
                  <c:v>20984.0936</c:v>
                </c:pt>
                <c:pt idx="236">
                  <c:v>3537.703</c:v>
                </c:pt>
                <c:pt idx="237">
                  <c:v>8520.0259999999998</c:v>
                </c:pt>
                <c:pt idx="238">
                  <c:v>7371.7719999999999</c:v>
                </c:pt>
                <c:pt idx="239">
                  <c:v>9225.2564000000002</c:v>
                </c:pt>
                <c:pt idx="240">
                  <c:v>6710.1918999999998</c:v>
                </c:pt>
                <c:pt idx="241">
                  <c:v>19444.265800000001</c:v>
                </c:pt>
                <c:pt idx="242">
                  <c:v>4463.2051000000001</c:v>
                </c:pt>
                <c:pt idx="243">
                  <c:v>38511.628299999997</c:v>
                </c:pt>
                <c:pt idx="244">
                  <c:v>12829.455099999999</c:v>
                </c:pt>
                <c:pt idx="245">
                  <c:v>47305.305</c:v>
                </c:pt>
                <c:pt idx="246">
                  <c:v>44260.749900000003</c:v>
                </c:pt>
                <c:pt idx="247">
                  <c:v>42856.838000000003</c:v>
                </c:pt>
                <c:pt idx="248">
                  <c:v>7265.7025000000003</c:v>
                </c:pt>
                <c:pt idx="249">
                  <c:v>9715.8410000000003</c:v>
                </c:pt>
                <c:pt idx="250">
                  <c:v>2803.69785</c:v>
                </c:pt>
                <c:pt idx="251">
                  <c:v>12928.7911</c:v>
                </c:pt>
                <c:pt idx="252">
                  <c:v>9432.9253000000008</c:v>
                </c:pt>
                <c:pt idx="253">
                  <c:v>42112.2356</c:v>
                </c:pt>
                <c:pt idx="254">
                  <c:v>12265.5069</c:v>
                </c:pt>
                <c:pt idx="255">
                  <c:v>4349.4620000000004</c:v>
                </c:pt>
                <c:pt idx="256">
                  <c:v>12646.207</c:v>
                </c:pt>
                <c:pt idx="257">
                  <c:v>19442.353500000001</c:v>
                </c:pt>
                <c:pt idx="258">
                  <c:v>20177.671129999999</c:v>
                </c:pt>
                <c:pt idx="259">
                  <c:v>7749.1563999999998</c:v>
                </c:pt>
                <c:pt idx="260">
                  <c:v>42760.502200000003</c:v>
                </c:pt>
                <c:pt idx="261">
                  <c:v>19144.576519999999</c:v>
                </c:pt>
                <c:pt idx="262">
                  <c:v>4889.9994999999999</c:v>
                </c:pt>
                <c:pt idx="263">
                  <c:v>10043.249</c:v>
                </c:pt>
                <c:pt idx="264">
                  <c:v>3180.5101</c:v>
                </c:pt>
                <c:pt idx="265">
                  <c:v>8017.0611500000005</c:v>
                </c:pt>
                <c:pt idx="266">
                  <c:v>8116.2688500000004</c:v>
                </c:pt>
                <c:pt idx="267">
                  <c:v>36085.218999999997</c:v>
                </c:pt>
                <c:pt idx="268">
                  <c:v>15006.579449999999</c:v>
                </c:pt>
                <c:pt idx="269">
                  <c:v>5846.9175999999998</c:v>
                </c:pt>
                <c:pt idx="270">
                  <c:v>8302.5356499999998</c:v>
                </c:pt>
                <c:pt idx="271">
                  <c:v>30284.642940000002</c:v>
                </c:pt>
                <c:pt idx="272">
                  <c:v>9411.0049999999992</c:v>
                </c:pt>
                <c:pt idx="273">
                  <c:v>14988.432000000001</c:v>
                </c:pt>
                <c:pt idx="274">
                  <c:v>11396.9002</c:v>
                </c:pt>
                <c:pt idx="275">
                  <c:v>14455.644050000001</c:v>
                </c:pt>
                <c:pt idx="276">
                  <c:v>18608.261999999999</c:v>
                </c:pt>
                <c:pt idx="277">
                  <c:v>8968.33</c:v>
                </c:pt>
                <c:pt idx="278">
                  <c:v>4906.4096499999996</c:v>
                </c:pt>
                <c:pt idx="279">
                  <c:v>4686.3887000000004</c:v>
                </c:pt>
                <c:pt idx="280">
                  <c:v>11881.9696</c:v>
                </c:pt>
                <c:pt idx="281">
                  <c:v>15230.324049999999</c:v>
                </c:pt>
                <c:pt idx="282">
                  <c:v>12643.3778</c:v>
                </c:pt>
                <c:pt idx="283">
                  <c:v>9304.7019</c:v>
                </c:pt>
                <c:pt idx="284">
                  <c:v>4931.6469999999999</c:v>
                </c:pt>
                <c:pt idx="285">
                  <c:v>8027.9679999999998</c:v>
                </c:pt>
                <c:pt idx="286">
                  <c:v>8211.1002000000008</c:v>
                </c:pt>
                <c:pt idx="287">
                  <c:v>3077.0954999999999</c:v>
                </c:pt>
                <c:pt idx="288">
                  <c:v>8413.4630500000003</c:v>
                </c:pt>
                <c:pt idx="289">
                  <c:v>24059.680189999999</c:v>
                </c:pt>
                <c:pt idx="290">
                  <c:v>12925.886</c:v>
                </c:pt>
                <c:pt idx="291">
                  <c:v>8825.0859999999993</c:v>
                </c:pt>
                <c:pt idx="292">
                  <c:v>3056.3881000000001</c:v>
                </c:pt>
                <c:pt idx="293">
                  <c:v>23807.240600000001</c:v>
                </c:pt>
                <c:pt idx="294">
                  <c:v>11538.421</c:v>
                </c:pt>
                <c:pt idx="295">
                  <c:v>11187.6567</c:v>
                </c:pt>
                <c:pt idx="296">
                  <c:v>3847.674</c:v>
                </c:pt>
                <c:pt idx="297">
                  <c:v>9193.8384999999998</c:v>
                </c:pt>
                <c:pt idx="298">
                  <c:v>2801.2588000000001</c:v>
                </c:pt>
                <c:pt idx="299">
                  <c:v>7256.7231000000002</c:v>
                </c:pt>
                <c:pt idx="300">
                  <c:v>45702.022349999999</c:v>
                </c:pt>
                <c:pt idx="301">
                  <c:v>4753.6368000000002</c:v>
                </c:pt>
                <c:pt idx="302">
                  <c:v>13224.057049999999</c:v>
                </c:pt>
                <c:pt idx="303">
                  <c:v>6356.2707</c:v>
                </c:pt>
                <c:pt idx="304">
                  <c:v>2566.4706999999999</c:v>
                </c:pt>
                <c:pt idx="305">
                  <c:v>7640.3091999999997</c:v>
                </c:pt>
                <c:pt idx="306">
                  <c:v>7441.5010000000002</c:v>
                </c:pt>
                <c:pt idx="307">
                  <c:v>33471.971890000001</c:v>
                </c:pt>
                <c:pt idx="308">
                  <c:v>4435.0941999999995</c:v>
                </c:pt>
                <c:pt idx="309">
                  <c:v>39241.442000000003</c:v>
                </c:pt>
                <c:pt idx="310">
                  <c:v>6571.5439999999999</c:v>
                </c:pt>
                <c:pt idx="311">
                  <c:v>23306.546999999999</c:v>
                </c:pt>
                <c:pt idx="312">
                  <c:v>7173.35995</c:v>
                </c:pt>
                <c:pt idx="313">
                  <c:v>24915.046259999999</c:v>
                </c:pt>
                <c:pt idx="314">
                  <c:v>18806.145469999999</c:v>
                </c:pt>
                <c:pt idx="315">
                  <c:v>9800.8881999999994</c:v>
                </c:pt>
                <c:pt idx="316">
                  <c:v>8527.5319999999992</c:v>
                </c:pt>
                <c:pt idx="317">
                  <c:v>24667.419000000002</c:v>
                </c:pt>
                <c:pt idx="318">
                  <c:v>4058.71245</c:v>
                </c:pt>
                <c:pt idx="319">
                  <c:v>42560.430399999997</c:v>
                </c:pt>
                <c:pt idx="320">
                  <c:v>40003.332249999999</c:v>
                </c:pt>
                <c:pt idx="321">
                  <c:v>46200.985099999998</c:v>
                </c:pt>
                <c:pt idx="322">
                  <c:v>10156.7832</c:v>
                </c:pt>
                <c:pt idx="323">
                  <c:v>40103.89</c:v>
                </c:pt>
                <c:pt idx="324">
                  <c:v>11244.376899999999</c:v>
                </c:pt>
                <c:pt idx="325">
                  <c:v>7729.6457499999997</c:v>
                </c:pt>
                <c:pt idx="326">
                  <c:v>29186.482360000002</c:v>
                </c:pt>
                <c:pt idx="327">
                  <c:v>3500.6122999999998</c:v>
                </c:pt>
                <c:pt idx="328">
                  <c:v>5375.0379999999996</c:v>
                </c:pt>
                <c:pt idx="329">
                  <c:v>10107.220600000001</c:v>
                </c:pt>
                <c:pt idx="330">
                  <c:v>8310.8391499999998</c:v>
                </c:pt>
                <c:pt idx="331">
                  <c:v>10848.1343</c:v>
                </c:pt>
                <c:pt idx="332">
                  <c:v>3484.3310000000001</c:v>
                </c:pt>
                <c:pt idx="333">
                  <c:v>44585.455869999998</c:v>
                </c:pt>
                <c:pt idx="334">
                  <c:v>8604.4836500000001</c:v>
                </c:pt>
                <c:pt idx="335">
                  <c:v>11737.848840000001</c:v>
                </c:pt>
                <c:pt idx="336">
                  <c:v>5031.26955</c:v>
                </c:pt>
                <c:pt idx="337">
                  <c:v>3925.7582000000002</c:v>
                </c:pt>
                <c:pt idx="338">
                  <c:v>9095.0682500000003</c:v>
                </c:pt>
                <c:pt idx="339">
                  <c:v>6933.2422500000002</c:v>
                </c:pt>
                <c:pt idx="340">
                  <c:v>11150.78</c:v>
                </c:pt>
                <c:pt idx="341">
                  <c:v>7261.741</c:v>
                </c:pt>
                <c:pt idx="342">
                  <c:v>6986.6970000000001</c:v>
                </c:pt>
                <c:pt idx="343">
                  <c:v>7209.4917999999998</c:v>
                </c:pt>
                <c:pt idx="344">
                  <c:v>4266.1657999999998</c:v>
                </c:pt>
                <c:pt idx="345">
                  <c:v>11013.7119</c:v>
                </c:pt>
                <c:pt idx="346">
                  <c:v>4428.8878500000001</c:v>
                </c:pt>
                <c:pt idx="347">
                  <c:v>5584.3056999999999</c:v>
                </c:pt>
                <c:pt idx="348">
                  <c:v>8219.2039000000004</c:v>
                </c:pt>
                <c:pt idx="349">
                  <c:v>16069.08475</c:v>
                </c:pt>
                <c:pt idx="350">
                  <c:v>43813.866099999999</c:v>
                </c:pt>
                <c:pt idx="351">
                  <c:v>4719.7365499999996</c:v>
                </c:pt>
                <c:pt idx="352">
                  <c:v>7160.3302999999996</c:v>
                </c:pt>
                <c:pt idx="353">
                  <c:v>6402.2913500000004</c:v>
                </c:pt>
                <c:pt idx="354">
                  <c:v>36021.011200000001</c:v>
                </c:pt>
                <c:pt idx="355">
                  <c:v>14119.62</c:v>
                </c:pt>
                <c:pt idx="356">
                  <c:v>11729.6795</c:v>
                </c:pt>
                <c:pt idx="357">
                  <c:v>46113.510999999999</c:v>
                </c:pt>
                <c:pt idx="358">
                  <c:v>12269.68865</c:v>
                </c:pt>
                <c:pt idx="359">
                  <c:v>6600.3609999999999</c:v>
                </c:pt>
                <c:pt idx="360">
                  <c:v>6311.9520000000002</c:v>
                </c:pt>
                <c:pt idx="361">
                  <c:v>44202.653599999998</c:v>
                </c:pt>
                <c:pt idx="362">
                  <c:v>19798.054550000001</c:v>
                </c:pt>
                <c:pt idx="363">
                  <c:v>4564.1914500000003</c:v>
                </c:pt>
                <c:pt idx="364">
                  <c:v>5257.5079500000002</c:v>
                </c:pt>
                <c:pt idx="365">
                  <c:v>25333.332839999999</c:v>
                </c:pt>
                <c:pt idx="366">
                  <c:v>2913.569</c:v>
                </c:pt>
                <c:pt idx="367">
                  <c:v>4673.3922000000002</c:v>
                </c:pt>
                <c:pt idx="368">
                  <c:v>32108.662820000001</c:v>
                </c:pt>
                <c:pt idx="369">
                  <c:v>2304.0021999999999</c:v>
                </c:pt>
                <c:pt idx="370">
                  <c:v>7160.0940000000001</c:v>
                </c:pt>
                <c:pt idx="371">
                  <c:v>47462.894</c:v>
                </c:pt>
                <c:pt idx="372">
                  <c:v>38998.546000000002</c:v>
                </c:pt>
                <c:pt idx="373">
                  <c:v>26467.09737</c:v>
                </c:pt>
                <c:pt idx="374">
                  <c:v>23967.38305</c:v>
                </c:pt>
                <c:pt idx="375">
                  <c:v>3279.8685500000001</c:v>
                </c:pt>
                <c:pt idx="376">
                  <c:v>7144.86265</c:v>
                </c:pt>
                <c:pt idx="377">
                  <c:v>10118.424000000001</c:v>
                </c:pt>
                <c:pt idx="378">
                  <c:v>17361.766100000001</c:v>
                </c:pt>
                <c:pt idx="379">
                  <c:v>4433.3877000000002</c:v>
                </c:pt>
                <c:pt idx="380">
                  <c:v>4438.2633999999998</c:v>
                </c:pt>
                <c:pt idx="381">
                  <c:v>23241.47453</c:v>
                </c:pt>
                <c:pt idx="382">
                  <c:v>18767.737700000001</c:v>
                </c:pt>
                <c:pt idx="383">
                  <c:v>3987.9259999999999</c:v>
                </c:pt>
                <c:pt idx="384">
                  <c:v>26018.950519999999</c:v>
                </c:pt>
                <c:pt idx="385">
                  <c:v>6877.9800999999998</c:v>
                </c:pt>
                <c:pt idx="386">
                  <c:v>37484.4493</c:v>
                </c:pt>
                <c:pt idx="387">
                  <c:v>22493.659640000002</c:v>
                </c:pt>
                <c:pt idx="388">
                  <c:v>21880.82</c:v>
                </c:pt>
                <c:pt idx="389">
                  <c:v>8978.1851000000006</c:v>
                </c:pt>
                <c:pt idx="390">
                  <c:v>12096.6512</c:v>
                </c:pt>
                <c:pt idx="391">
                  <c:v>11884.048580000001</c:v>
                </c:pt>
                <c:pt idx="392">
                  <c:v>15019.760050000001</c:v>
                </c:pt>
                <c:pt idx="393">
                  <c:v>44641.197399999997</c:v>
                </c:pt>
                <c:pt idx="394">
                  <c:v>16776.304049999999</c:v>
                </c:pt>
                <c:pt idx="395">
                  <c:v>10493.9458</c:v>
                </c:pt>
                <c:pt idx="396">
                  <c:v>36124.573700000001</c:v>
                </c:pt>
                <c:pt idx="397">
                  <c:v>8347.1643000000004</c:v>
                </c:pt>
                <c:pt idx="398">
                  <c:v>5836.5204000000003</c:v>
                </c:pt>
                <c:pt idx="399">
                  <c:v>3693.4279999999999</c:v>
                </c:pt>
                <c:pt idx="400">
                  <c:v>6338.0756000000001</c:v>
                </c:pt>
                <c:pt idx="401">
                  <c:v>9630.3970000000008</c:v>
                </c:pt>
                <c:pt idx="402">
                  <c:v>14426.073850000001</c:v>
                </c:pt>
                <c:pt idx="403">
                  <c:v>5124.1886999999997</c:v>
                </c:pt>
                <c:pt idx="404">
                  <c:v>4529.4769999999999</c:v>
                </c:pt>
                <c:pt idx="405">
                  <c:v>4670.6400000000003</c:v>
                </c:pt>
                <c:pt idx="406">
                  <c:v>22478.6</c:v>
                </c:pt>
                <c:pt idx="407">
                  <c:v>6457.8433999999997</c:v>
                </c:pt>
                <c:pt idx="408">
                  <c:v>4433.9159</c:v>
                </c:pt>
                <c:pt idx="409">
                  <c:v>8603.8233999999993</c:v>
                </c:pt>
                <c:pt idx="410">
                  <c:v>5327.4002499999997</c:v>
                </c:pt>
                <c:pt idx="411">
                  <c:v>4934.7049999999999</c:v>
                </c:pt>
                <c:pt idx="412">
                  <c:v>6198.7518</c:v>
                </c:pt>
                <c:pt idx="413">
                  <c:v>8733.2292500000003</c:v>
                </c:pt>
                <c:pt idx="414">
                  <c:v>36910.608030000003</c:v>
                </c:pt>
                <c:pt idx="415">
                  <c:v>38415.474000000002</c:v>
                </c:pt>
                <c:pt idx="416">
                  <c:v>23563.016179999999</c:v>
                </c:pt>
                <c:pt idx="417">
                  <c:v>10806.839</c:v>
                </c:pt>
                <c:pt idx="418">
                  <c:v>4058.1161000000002</c:v>
                </c:pt>
                <c:pt idx="419">
                  <c:v>6593.5083000000004</c:v>
                </c:pt>
                <c:pt idx="420">
                  <c:v>6640.5448500000002</c:v>
                </c:pt>
                <c:pt idx="421">
                  <c:v>7162.0122000000001</c:v>
                </c:pt>
                <c:pt idx="422">
                  <c:v>8515.7587000000003</c:v>
                </c:pt>
                <c:pt idx="423">
                  <c:v>47269.853999999999</c:v>
                </c:pt>
                <c:pt idx="424">
                  <c:v>49577.662400000001</c:v>
                </c:pt>
                <c:pt idx="425">
                  <c:v>10370.912549999999</c:v>
                </c:pt>
                <c:pt idx="426">
                  <c:v>4189.1130999999996</c:v>
                </c:pt>
                <c:pt idx="427">
                  <c:v>24535.698550000001</c:v>
                </c:pt>
                <c:pt idx="428">
                  <c:v>38344.565999999999</c:v>
                </c:pt>
                <c:pt idx="429">
                  <c:v>7133.9025000000001</c:v>
                </c:pt>
                <c:pt idx="430">
                  <c:v>4340.4408999999996</c:v>
                </c:pt>
                <c:pt idx="431">
                  <c:v>5261.4694499999996</c:v>
                </c:pt>
                <c:pt idx="432">
                  <c:v>21259.377949999998</c:v>
                </c:pt>
                <c:pt idx="433">
                  <c:v>6875.9610000000002</c:v>
                </c:pt>
                <c:pt idx="434">
                  <c:v>36397.576000000001</c:v>
                </c:pt>
                <c:pt idx="435">
                  <c:v>7201.7008500000002</c:v>
                </c:pt>
                <c:pt idx="436">
                  <c:v>43896.376300000004</c:v>
                </c:pt>
                <c:pt idx="437">
                  <c:v>22395.74424</c:v>
                </c:pt>
                <c:pt idx="438">
                  <c:v>10325.206</c:v>
                </c:pt>
                <c:pt idx="439">
                  <c:v>12629.1656</c:v>
                </c:pt>
                <c:pt idx="440">
                  <c:v>1725.5523000000001</c:v>
                </c:pt>
                <c:pt idx="441">
                  <c:v>8240.5895999999993</c:v>
                </c:pt>
                <c:pt idx="442">
                  <c:v>1837.2370000000001</c:v>
                </c:pt>
                <c:pt idx="443">
                  <c:v>10797.3362</c:v>
                </c:pt>
                <c:pt idx="444">
                  <c:v>4149.7359999999999</c:v>
                </c:pt>
                <c:pt idx="445">
                  <c:v>37701.876799999998</c:v>
                </c:pt>
                <c:pt idx="446">
                  <c:v>2775.1921499999999</c:v>
                </c:pt>
                <c:pt idx="447">
                  <c:v>51194.559139999998</c:v>
                </c:pt>
                <c:pt idx="448">
                  <c:v>39774.276299999998</c:v>
                </c:pt>
                <c:pt idx="449">
                  <c:v>6272.4772000000003</c:v>
                </c:pt>
                <c:pt idx="450">
                  <c:v>6079.6715000000004</c:v>
                </c:pt>
                <c:pt idx="451">
                  <c:v>38709.175999999999</c:v>
                </c:pt>
                <c:pt idx="452">
                  <c:v>23568.272000000001</c:v>
                </c:pt>
                <c:pt idx="453">
                  <c:v>23244.790199999999</c:v>
                </c:pt>
                <c:pt idx="454">
                  <c:v>30166.618170000002</c:v>
                </c:pt>
                <c:pt idx="455">
                  <c:v>4133.6416499999996</c:v>
                </c:pt>
                <c:pt idx="456">
                  <c:v>6389.3778499999999</c:v>
                </c:pt>
                <c:pt idx="457">
                  <c:v>11946.625899999999</c:v>
                </c:pt>
                <c:pt idx="458">
                  <c:v>3947.4131000000002</c:v>
                </c:pt>
                <c:pt idx="459">
                  <c:v>4441.2131499999996</c:v>
                </c:pt>
                <c:pt idx="460">
                  <c:v>37165.163800000002</c:v>
                </c:pt>
                <c:pt idx="461">
                  <c:v>10942.13205</c:v>
                </c:pt>
                <c:pt idx="462">
                  <c:v>3766.8838000000001</c:v>
                </c:pt>
                <c:pt idx="463">
                  <c:v>5003.8530000000001</c:v>
                </c:pt>
                <c:pt idx="464">
                  <c:v>17560.37975</c:v>
                </c:pt>
                <c:pt idx="465">
                  <c:v>2331.5189999999998</c:v>
                </c:pt>
                <c:pt idx="466">
                  <c:v>10825.253699999999</c:v>
                </c:pt>
                <c:pt idx="467">
                  <c:v>19107.779600000002</c:v>
                </c:pt>
                <c:pt idx="468">
                  <c:v>39556.494500000001</c:v>
                </c:pt>
                <c:pt idx="469">
                  <c:v>3490.5491000000002</c:v>
                </c:pt>
                <c:pt idx="470">
                  <c:v>9877.6077000000005</c:v>
                </c:pt>
                <c:pt idx="471">
                  <c:v>10959.6947</c:v>
                </c:pt>
                <c:pt idx="472">
                  <c:v>1842.519</c:v>
                </c:pt>
                <c:pt idx="473">
                  <c:v>5125.2156999999997</c:v>
                </c:pt>
                <c:pt idx="474">
                  <c:v>7077.1894000000002</c:v>
                </c:pt>
                <c:pt idx="475">
                  <c:v>10450.552</c:v>
                </c:pt>
                <c:pt idx="476">
                  <c:v>2719.2797500000001</c:v>
                </c:pt>
                <c:pt idx="477">
                  <c:v>5246.0469999999996</c:v>
                </c:pt>
                <c:pt idx="478">
                  <c:v>10436.096</c:v>
                </c:pt>
                <c:pt idx="479">
                  <c:v>6775.9610000000002</c:v>
                </c:pt>
                <c:pt idx="480">
                  <c:v>12044.342000000001</c:v>
                </c:pt>
                <c:pt idx="481">
                  <c:v>8871.1517000000003</c:v>
                </c:pt>
                <c:pt idx="482">
                  <c:v>4337.7352000000001</c:v>
                </c:pt>
                <c:pt idx="483">
                  <c:v>6610.1097</c:v>
                </c:pt>
                <c:pt idx="484">
                  <c:v>1980.07</c:v>
                </c:pt>
                <c:pt idx="485">
                  <c:v>5002.7826999999997</c:v>
                </c:pt>
                <c:pt idx="486">
                  <c:v>3392.9767999999999</c:v>
                </c:pt>
                <c:pt idx="487">
                  <c:v>5012.4709999999995</c:v>
                </c:pt>
                <c:pt idx="488">
                  <c:v>7358.1756500000001</c:v>
                </c:pt>
                <c:pt idx="489">
                  <c:v>7443.6430499999997</c:v>
                </c:pt>
                <c:pt idx="490">
                  <c:v>12333.828</c:v>
                </c:pt>
                <c:pt idx="491">
                  <c:v>7152.6714000000002</c:v>
                </c:pt>
                <c:pt idx="492">
                  <c:v>5354.0746499999996</c:v>
                </c:pt>
                <c:pt idx="493">
                  <c:v>35160.134570000002</c:v>
                </c:pt>
                <c:pt idx="494">
                  <c:v>1832.0940000000001</c:v>
                </c:pt>
                <c:pt idx="495">
                  <c:v>4040.55825</c:v>
                </c:pt>
                <c:pt idx="496">
                  <c:v>17085.267599999999</c:v>
                </c:pt>
                <c:pt idx="497">
                  <c:v>17179.522000000001</c:v>
                </c:pt>
                <c:pt idx="498">
                  <c:v>7441.0529999999999</c:v>
                </c:pt>
                <c:pt idx="499">
                  <c:v>9282.4806000000008</c:v>
                </c:pt>
                <c:pt idx="500">
                  <c:v>1719.4363000000001</c:v>
                </c:pt>
                <c:pt idx="501">
                  <c:v>9617.6624499999998</c:v>
                </c:pt>
                <c:pt idx="502">
                  <c:v>9855.1314000000002</c:v>
                </c:pt>
                <c:pt idx="503">
                  <c:v>22331.566800000001</c:v>
                </c:pt>
                <c:pt idx="504">
                  <c:v>4237.12655</c:v>
                </c:pt>
                <c:pt idx="505">
                  <c:v>11879.10405</c:v>
                </c:pt>
                <c:pt idx="506">
                  <c:v>7742.1098000000002</c:v>
                </c:pt>
                <c:pt idx="507">
                  <c:v>47896.79135</c:v>
                </c:pt>
                <c:pt idx="508">
                  <c:v>20277.807509999999</c:v>
                </c:pt>
                <c:pt idx="509">
                  <c:v>21978.676899999999</c:v>
                </c:pt>
                <c:pt idx="510">
                  <c:v>9249.4951999999994</c:v>
                </c:pt>
                <c:pt idx="511">
                  <c:v>4151.0286999999998</c:v>
                </c:pt>
                <c:pt idx="512">
                  <c:v>4667.6076499999999</c:v>
                </c:pt>
                <c:pt idx="513">
                  <c:v>4894.7533000000003</c:v>
                </c:pt>
                <c:pt idx="514">
                  <c:v>6600.2059499999996</c:v>
                </c:pt>
                <c:pt idx="515">
                  <c:v>3561.8888999999999</c:v>
                </c:pt>
                <c:pt idx="516">
                  <c:v>47928.03</c:v>
                </c:pt>
                <c:pt idx="517">
                  <c:v>48517.563150000002</c:v>
                </c:pt>
                <c:pt idx="518">
                  <c:v>13937.666499999999</c:v>
                </c:pt>
                <c:pt idx="519">
                  <c:v>41919.097000000002</c:v>
                </c:pt>
                <c:pt idx="520">
                  <c:v>8232.6388000000006</c:v>
                </c:pt>
                <c:pt idx="521">
                  <c:v>8334.4575499999992</c:v>
                </c:pt>
                <c:pt idx="522">
                  <c:v>5478.0367999999999</c:v>
                </c:pt>
                <c:pt idx="523">
                  <c:v>4751.07</c:v>
                </c:pt>
                <c:pt idx="524">
                  <c:v>2597.779</c:v>
                </c:pt>
                <c:pt idx="525">
                  <c:v>9778.3472000000002</c:v>
                </c:pt>
                <c:pt idx="526">
                  <c:v>7639.4174499999999</c:v>
                </c:pt>
                <c:pt idx="527">
                  <c:v>27000.98473</c:v>
                </c:pt>
                <c:pt idx="528">
                  <c:v>8964.0605500000001</c:v>
                </c:pt>
                <c:pt idx="529">
                  <c:v>9290.1394999999993</c:v>
                </c:pt>
                <c:pt idx="530">
                  <c:v>8083.9197999999997</c:v>
                </c:pt>
                <c:pt idx="531">
                  <c:v>8539.6710000000003</c:v>
                </c:pt>
                <c:pt idx="532">
                  <c:v>4074.4537</c:v>
                </c:pt>
                <c:pt idx="533">
                  <c:v>19594.809649999999</c:v>
                </c:pt>
                <c:pt idx="534">
                  <c:v>7345.7266</c:v>
                </c:pt>
                <c:pt idx="535">
                  <c:v>14418.2804</c:v>
                </c:pt>
                <c:pt idx="536">
                  <c:v>39125.332249999999</c:v>
                </c:pt>
                <c:pt idx="537">
                  <c:v>6555.07035</c:v>
                </c:pt>
                <c:pt idx="538">
                  <c:v>3167.4558499999998</c:v>
                </c:pt>
                <c:pt idx="539">
                  <c:v>4243.5900499999998</c:v>
                </c:pt>
                <c:pt idx="540">
                  <c:v>4738.2682000000004</c:v>
                </c:pt>
                <c:pt idx="541">
                  <c:v>28287.897659999999</c:v>
                </c:pt>
                <c:pt idx="542">
                  <c:v>26109.32905</c:v>
                </c:pt>
                <c:pt idx="543">
                  <c:v>4762.3289999999997</c:v>
                </c:pt>
                <c:pt idx="544">
                  <c:v>4032.2406999999998</c:v>
                </c:pt>
                <c:pt idx="545">
                  <c:v>19521.968199999999</c:v>
                </c:pt>
                <c:pt idx="546">
                  <c:v>13224.692999999999</c:v>
                </c:pt>
                <c:pt idx="547">
                  <c:v>23288.928400000001</c:v>
                </c:pt>
                <c:pt idx="548">
                  <c:v>2201.0971</c:v>
                </c:pt>
                <c:pt idx="549">
                  <c:v>28868.6639</c:v>
                </c:pt>
                <c:pt idx="550">
                  <c:v>9880.0679999999993</c:v>
                </c:pt>
                <c:pt idx="551">
                  <c:v>10461.9794</c:v>
                </c:pt>
                <c:pt idx="552">
                  <c:v>22218.1149</c:v>
                </c:pt>
                <c:pt idx="553">
                  <c:v>5974.3846999999996</c:v>
                </c:pt>
                <c:pt idx="554">
                  <c:v>2643.2685000000001</c:v>
                </c:pt>
                <c:pt idx="555">
                  <c:v>11763.000899999999</c:v>
                </c:pt>
                <c:pt idx="556">
                  <c:v>21082.16</c:v>
                </c:pt>
                <c:pt idx="557">
                  <c:v>27724.28875</c:v>
                </c:pt>
                <c:pt idx="558">
                  <c:v>5240.7650000000003</c:v>
                </c:pt>
                <c:pt idx="559">
                  <c:v>38245.593269999998</c:v>
                </c:pt>
                <c:pt idx="560">
                  <c:v>9861.0249999999996</c:v>
                </c:pt>
                <c:pt idx="561">
                  <c:v>8342.9087500000005</c:v>
                </c:pt>
                <c:pt idx="562">
                  <c:v>48675.517699999997</c:v>
                </c:pt>
                <c:pt idx="563">
                  <c:v>6067.1267500000004</c:v>
                </c:pt>
                <c:pt idx="564">
                  <c:v>8233.0974999999999</c:v>
                </c:pt>
                <c:pt idx="565">
                  <c:v>8334.5895999999993</c:v>
                </c:pt>
                <c:pt idx="566">
                  <c:v>9058.7302999999993</c:v>
                </c:pt>
                <c:pt idx="567">
                  <c:v>6373.55735</c:v>
                </c:pt>
                <c:pt idx="568">
                  <c:v>2219.4450999999999</c:v>
                </c:pt>
                <c:pt idx="569">
                  <c:v>31620.001059999999</c:v>
                </c:pt>
                <c:pt idx="570">
                  <c:v>58571.074480000003</c:v>
                </c:pt>
                <c:pt idx="571">
                  <c:v>9724.5300000000007</c:v>
                </c:pt>
                <c:pt idx="572">
                  <c:v>12913.992399999999</c:v>
                </c:pt>
                <c:pt idx="573">
                  <c:v>17626.239509999999</c:v>
                </c:pt>
                <c:pt idx="574">
                  <c:v>4779.6022999999996</c:v>
                </c:pt>
                <c:pt idx="575">
                  <c:v>43943.876100000001</c:v>
                </c:pt>
                <c:pt idx="576">
                  <c:v>5976.8311000000003</c:v>
                </c:pt>
                <c:pt idx="577">
                  <c:v>8428.0692999999992</c:v>
                </c:pt>
                <c:pt idx="578">
                  <c:v>15359.104499999999</c:v>
                </c:pt>
                <c:pt idx="579">
                  <c:v>8823.9857499999998</c:v>
                </c:pt>
                <c:pt idx="580">
                  <c:v>5594.8455000000004</c:v>
                </c:pt>
                <c:pt idx="581">
                  <c:v>8547.6913000000004</c:v>
                </c:pt>
                <c:pt idx="582">
                  <c:v>42969.852700000003</c:v>
                </c:pt>
                <c:pt idx="583">
                  <c:v>3659.346</c:v>
                </c:pt>
                <c:pt idx="584">
                  <c:v>9182.17</c:v>
                </c:pt>
                <c:pt idx="585">
                  <c:v>11326.71487</c:v>
                </c:pt>
                <c:pt idx="586">
                  <c:v>10085.846</c:v>
                </c:pt>
                <c:pt idx="587">
                  <c:v>9391.3459999999995</c:v>
                </c:pt>
                <c:pt idx="588">
                  <c:v>2709.1118999999999</c:v>
                </c:pt>
                <c:pt idx="589">
                  <c:v>6123.5688</c:v>
                </c:pt>
                <c:pt idx="590">
                  <c:v>10579.710999999999</c:v>
                </c:pt>
                <c:pt idx="591">
                  <c:v>3410.3240000000001</c:v>
                </c:pt>
                <c:pt idx="592">
                  <c:v>26392.260289999998</c:v>
                </c:pt>
                <c:pt idx="593">
                  <c:v>22192.437109999999</c:v>
                </c:pt>
                <c:pt idx="594">
                  <c:v>5148.5526</c:v>
                </c:pt>
                <c:pt idx="595">
                  <c:v>8703.4560000000001</c:v>
                </c:pt>
                <c:pt idx="596">
                  <c:v>6500.2358999999997</c:v>
                </c:pt>
                <c:pt idx="597">
                  <c:v>2585.2689999999998</c:v>
                </c:pt>
                <c:pt idx="598">
                  <c:v>4766.0219999999999</c:v>
                </c:pt>
                <c:pt idx="599">
                  <c:v>26236.579969999999</c:v>
                </c:pt>
                <c:pt idx="600">
                  <c:v>34806.467700000001</c:v>
                </c:pt>
                <c:pt idx="601">
                  <c:v>8068.1850000000004</c:v>
                </c:pt>
                <c:pt idx="602">
                  <c:v>2362.2290499999999</c:v>
                </c:pt>
                <c:pt idx="603">
                  <c:v>3577.9989999999998</c:v>
                </c:pt>
                <c:pt idx="604">
                  <c:v>40273.645499999999</c:v>
                </c:pt>
                <c:pt idx="605">
                  <c:v>5385.3379000000004</c:v>
                </c:pt>
                <c:pt idx="606">
                  <c:v>8930.9345499999999</c:v>
                </c:pt>
                <c:pt idx="607">
                  <c:v>1727.54</c:v>
                </c:pt>
                <c:pt idx="608">
                  <c:v>9566.9909000000007</c:v>
                </c:pt>
                <c:pt idx="609">
                  <c:v>13112.604799999999</c:v>
                </c:pt>
                <c:pt idx="610">
                  <c:v>10106.134249999999</c:v>
                </c:pt>
                <c:pt idx="611">
                  <c:v>6664.68595</c:v>
                </c:pt>
                <c:pt idx="612">
                  <c:v>16657.71745</c:v>
                </c:pt>
                <c:pt idx="613">
                  <c:v>6781.3541999999998</c:v>
                </c:pt>
                <c:pt idx="614">
                  <c:v>10065.413</c:v>
                </c:pt>
                <c:pt idx="615">
                  <c:v>9447.2503500000003</c:v>
                </c:pt>
                <c:pt idx="616">
                  <c:v>9583.8932999999997</c:v>
                </c:pt>
                <c:pt idx="617">
                  <c:v>9910.3598500000007</c:v>
                </c:pt>
                <c:pt idx="618">
                  <c:v>8556.9069999999992</c:v>
                </c:pt>
                <c:pt idx="619">
                  <c:v>2416.9549999999999</c:v>
                </c:pt>
                <c:pt idx="620">
                  <c:v>19040.876</c:v>
                </c:pt>
                <c:pt idx="621">
                  <c:v>8062.7640000000001</c:v>
                </c:pt>
                <c:pt idx="622">
                  <c:v>7050.6419999999998</c:v>
                </c:pt>
                <c:pt idx="623">
                  <c:v>9386.1612999999998</c:v>
                </c:pt>
                <c:pt idx="624">
                  <c:v>24520.263999999999</c:v>
                </c:pt>
                <c:pt idx="625">
                  <c:v>4350.5144</c:v>
                </c:pt>
                <c:pt idx="626">
                  <c:v>4719.52405</c:v>
                </c:pt>
                <c:pt idx="627">
                  <c:v>7046.7222000000002</c:v>
                </c:pt>
                <c:pt idx="628">
                  <c:v>2103.08</c:v>
                </c:pt>
                <c:pt idx="629">
                  <c:v>28476.734990000001</c:v>
                </c:pt>
                <c:pt idx="630">
                  <c:v>3309.7926000000002</c:v>
                </c:pt>
                <c:pt idx="631">
                  <c:v>23401.30575</c:v>
                </c:pt>
                <c:pt idx="632">
                  <c:v>7445.9179999999997</c:v>
                </c:pt>
                <c:pt idx="633">
                  <c:v>20773.62775</c:v>
                </c:pt>
                <c:pt idx="634">
                  <c:v>6117.4944999999998</c:v>
                </c:pt>
                <c:pt idx="635">
                  <c:v>5377.4578000000001</c:v>
                </c:pt>
                <c:pt idx="636">
                  <c:v>9872.7009999999991</c:v>
                </c:pt>
                <c:pt idx="637">
                  <c:v>2438.0551999999998</c:v>
                </c:pt>
                <c:pt idx="638">
                  <c:v>18218.161390000001</c:v>
                </c:pt>
                <c:pt idx="639">
                  <c:v>11576.13</c:v>
                </c:pt>
                <c:pt idx="640">
                  <c:v>3392.3652000000002</c:v>
                </c:pt>
                <c:pt idx="641">
                  <c:v>6849.0259999999998</c:v>
                </c:pt>
                <c:pt idx="642">
                  <c:v>26140.3603</c:v>
                </c:pt>
                <c:pt idx="643">
                  <c:v>6282.2349999999997</c:v>
                </c:pt>
                <c:pt idx="644">
                  <c:v>2789.0574000000001</c:v>
                </c:pt>
                <c:pt idx="645">
                  <c:v>19719.6947</c:v>
                </c:pt>
                <c:pt idx="646">
                  <c:v>11945.1327</c:v>
                </c:pt>
                <c:pt idx="647">
                  <c:v>2221.5644499999999</c:v>
                </c:pt>
                <c:pt idx="648">
                  <c:v>7633.7205999999996</c:v>
                </c:pt>
                <c:pt idx="649">
                  <c:v>2639.0428999999999</c:v>
                </c:pt>
                <c:pt idx="650">
                  <c:v>7626.9930000000004</c:v>
                </c:pt>
                <c:pt idx="651">
                  <c:v>5245.2268999999997</c:v>
                </c:pt>
                <c:pt idx="652">
                  <c:v>5488.2619999999997</c:v>
                </c:pt>
                <c:pt idx="653">
                  <c:v>12032.325999999999</c:v>
                </c:pt>
                <c:pt idx="654">
                  <c:v>6289.7548999999999</c:v>
                </c:pt>
                <c:pt idx="655">
                  <c:v>2927.0646999999999</c:v>
                </c:pt>
                <c:pt idx="656">
                  <c:v>6238.2979999999998</c:v>
                </c:pt>
                <c:pt idx="657">
                  <c:v>9549.5650999999998</c:v>
                </c:pt>
                <c:pt idx="658">
                  <c:v>11674.13</c:v>
                </c:pt>
                <c:pt idx="659">
                  <c:v>39047.285000000003</c:v>
                </c:pt>
                <c:pt idx="660">
                  <c:v>4527.1829500000003</c:v>
                </c:pt>
                <c:pt idx="661">
                  <c:v>20009.63365</c:v>
                </c:pt>
                <c:pt idx="662">
                  <c:v>3875.7341000000001</c:v>
                </c:pt>
                <c:pt idx="663">
                  <c:v>41999.519999999997</c:v>
                </c:pt>
                <c:pt idx="664">
                  <c:v>12609.88702</c:v>
                </c:pt>
                <c:pt idx="665">
                  <c:v>41034.221400000002</c:v>
                </c:pt>
                <c:pt idx="666">
                  <c:v>28468.919010000001</c:v>
                </c:pt>
                <c:pt idx="667">
                  <c:v>2730.1078499999999</c:v>
                </c:pt>
                <c:pt idx="668">
                  <c:v>14474.674999999999</c:v>
                </c:pt>
                <c:pt idx="669">
                  <c:v>4746.3440000000001</c:v>
                </c:pt>
                <c:pt idx="670">
                  <c:v>7518.0253499999999</c:v>
                </c:pt>
                <c:pt idx="671">
                  <c:v>2902.9065000000001</c:v>
                </c:pt>
                <c:pt idx="672">
                  <c:v>25517.11363</c:v>
                </c:pt>
                <c:pt idx="673">
                  <c:v>16796.411940000002</c:v>
                </c:pt>
                <c:pt idx="674">
                  <c:v>7624.63</c:v>
                </c:pt>
                <c:pt idx="675">
                  <c:v>28340.188849999999</c:v>
                </c:pt>
                <c:pt idx="676">
                  <c:v>3378.91</c:v>
                </c:pt>
                <c:pt idx="677">
                  <c:v>5484.4673000000003</c:v>
                </c:pt>
                <c:pt idx="678">
                  <c:v>8627.5411000000004</c:v>
                </c:pt>
                <c:pt idx="679">
                  <c:v>9957.7216000000008</c:v>
                </c:pt>
                <c:pt idx="680">
                  <c:v>8765.2489999999998</c:v>
                </c:pt>
                <c:pt idx="681">
                  <c:v>2709.24395</c:v>
                </c:pt>
                <c:pt idx="682">
                  <c:v>42211.138200000001</c:v>
                </c:pt>
                <c:pt idx="683">
                  <c:v>1711.0268000000001</c:v>
                </c:pt>
                <c:pt idx="684">
                  <c:v>8569.8618000000006</c:v>
                </c:pt>
                <c:pt idx="685">
                  <c:v>16450.894700000001</c:v>
                </c:pt>
                <c:pt idx="686">
                  <c:v>21677.283449999999</c:v>
                </c:pt>
                <c:pt idx="687">
                  <c:v>39725.518049999999</c:v>
                </c:pt>
                <c:pt idx="688">
                  <c:v>11394.065549999999</c:v>
                </c:pt>
                <c:pt idx="689">
                  <c:v>44501.398200000003</c:v>
                </c:pt>
                <c:pt idx="690">
                  <c:v>3594.17085</c:v>
                </c:pt>
                <c:pt idx="691">
                  <c:v>8023.1354499999998</c:v>
                </c:pt>
                <c:pt idx="692">
                  <c:v>9288.0267000000003</c:v>
                </c:pt>
                <c:pt idx="693">
                  <c:v>4462.7218000000003</c:v>
                </c:pt>
                <c:pt idx="694">
                  <c:v>11554.223599999999</c:v>
                </c:pt>
                <c:pt idx="695">
                  <c:v>48970.247600000002</c:v>
                </c:pt>
                <c:pt idx="696">
                  <c:v>7045.4989999999998</c:v>
                </c:pt>
                <c:pt idx="697">
                  <c:v>14349.8544</c:v>
                </c:pt>
                <c:pt idx="698">
                  <c:v>10928.849</c:v>
                </c:pt>
                <c:pt idx="699">
                  <c:v>39871.704299999998</c:v>
                </c:pt>
                <c:pt idx="700">
                  <c:v>4562.8420999999998</c:v>
                </c:pt>
                <c:pt idx="701">
                  <c:v>8551.3469999999998</c:v>
                </c:pt>
                <c:pt idx="702">
                  <c:v>4454.40265</c:v>
                </c:pt>
                <c:pt idx="703">
                  <c:v>5855.9025000000001</c:v>
                </c:pt>
                <c:pt idx="704">
                  <c:v>4076.4969999999998</c:v>
                </c:pt>
                <c:pt idx="705">
                  <c:v>9748.9105999999992</c:v>
                </c:pt>
                <c:pt idx="706">
                  <c:v>3227.1210999999998</c:v>
                </c:pt>
                <c:pt idx="707">
                  <c:v>3471.4096</c:v>
                </c:pt>
                <c:pt idx="708">
                  <c:v>2904.0880000000002</c:v>
                </c:pt>
                <c:pt idx="709">
                  <c:v>11512.405000000001</c:v>
                </c:pt>
                <c:pt idx="710">
                  <c:v>10807.4863</c:v>
                </c:pt>
                <c:pt idx="711">
                  <c:v>38282.749499999998</c:v>
                </c:pt>
                <c:pt idx="712">
                  <c:v>18903.491409999999</c:v>
                </c:pt>
                <c:pt idx="713">
                  <c:v>40904.199500000002</c:v>
                </c:pt>
                <c:pt idx="714">
                  <c:v>14358.364369999999</c:v>
                </c:pt>
                <c:pt idx="715">
                  <c:v>7623.518</c:v>
                </c:pt>
                <c:pt idx="716">
                  <c:v>9048.0272999999997</c:v>
                </c:pt>
                <c:pt idx="717">
                  <c:v>10791.96</c:v>
                </c:pt>
                <c:pt idx="718">
                  <c:v>5630.4578499999998</c:v>
                </c:pt>
                <c:pt idx="719">
                  <c:v>7727.2532000000001</c:v>
                </c:pt>
                <c:pt idx="720">
                  <c:v>18963.171920000001</c:v>
                </c:pt>
                <c:pt idx="721">
                  <c:v>7153.5538999999999</c:v>
                </c:pt>
                <c:pt idx="722">
                  <c:v>6112.3529500000004</c:v>
                </c:pt>
                <c:pt idx="723">
                  <c:v>17178.682400000002</c:v>
                </c:pt>
                <c:pt idx="724">
                  <c:v>23887.662700000001</c:v>
                </c:pt>
                <c:pt idx="725">
                  <c:v>6496.8860000000004</c:v>
                </c:pt>
                <c:pt idx="726">
                  <c:v>7650.7737500000003</c:v>
                </c:pt>
                <c:pt idx="727">
                  <c:v>9447.3824000000004</c:v>
                </c:pt>
                <c:pt idx="728">
                  <c:v>18328.238099999999</c:v>
                </c:pt>
                <c:pt idx="729">
                  <c:v>21771.3423</c:v>
                </c:pt>
                <c:pt idx="730">
                  <c:v>13725.47184</c:v>
                </c:pt>
                <c:pt idx="731">
                  <c:v>13019.161050000001</c:v>
                </c:pt>
                <c:pt idx="732">
                  <c:v>6393.6034499999996</c:v>
                </c:pt>
                <c:pt idx="733">
                  <c:v>9964.06</c:v>
                </c:pt>
                <c:pt idx="734">
                  <c:v>5116.5003999999999</c:v>
                </c:pt>
                <c:pt idx="735">
                  <c:v>20296.863450000001</c:v>
                </c:pt>
                <c:pt idx="736">
                  <c:v>12347.172</c:v>
                </c:pt>
                <c:pt idx="737">
                  <c:v>5373.3642499999996</c:v>
                </c:pt>
                <c:pt idx="738">
                  <c:v>3956.0714499999999</c:v>
                </c:pt>
                <c:pt idx="739">
                  <c:v>41661.601999999999</c:v>
                </c:pt>
                <c:pt idx="740">
                  <c:v>4718.2035500000002</c:v>
                </c:pt>
                <c:pt idx="741">
                  <c:v>6858.4795999999997</c:v>
                </c:pt>
                <c:pt idx="742">
                  <c:v>4795.6567999999997</c:v>
                </c:pt>
                <c:pt idx="743">
                  <c:v>3238.4357</c:v>
                </c:pt>
                <c:pt idx="744">
                  <c:v>37607.527699999999</c:v>
                </c:pt>
                <c:pt idx="745">
                  <c:v>11305.93455</c:v>
                </c:pt>
                <c:pt idx="746">
                  <c:v>3277.1610000000001</c:v>
                </c:pt>
                <c:pt idx="747">
                  <c:v>6770.1925000000001</c:v>
                </c:pt>
                <c:pt idx="748">
                  <c:v>7337.7479999999996</c:v>
                </c:pt>
                <c:pt idx="749">
                  <c:v>3292.5298499999999</c:v>
                </c:pt>
                <c:pt idx="750">
                  <c:v>4747.0528999999997</c:v>
                </c:pt>
                <c:pt idx="751">
                  <c:v>22462.043750000001</c:v>
                </c:pt>
                <c:pt idx="752">
                  <c:v>1720.3536999999999</c:v>
                </c:pt>
                <c:pt idx="753">
                  <c:v>47403.88</c:v>
                </c:pt>
                <c:pt idx="754">
                  <c:v>5472.4489999999996</c:v>
                </c:pt>
                <c:pt idx="755">
                  <c:v>7147.4727999999996</c:v>
                </c:pt>
                <c:pt idx="756">
                  <c:v>1964.78</c:v>
                </c:pt>
                <c:pt idx="757">
                  <c:v>2710.8285500000002</c:v>
                </c:pt>
                <c:pt idx="758">
                  <c:v>3208.7869999999998</c:v>
                </c:pt>
                <c:pt idx="759">
                  <c:v>6940.90985</c:v>
                </c:pt>
                <c:pt idx="760">
                  <c:v>4536.259</c:v>
                </c:pt>
                <c:pt idx="761">
                  <c:v>11272.331389999999</c:v>
                </c:pt>
                <c:pt idx="762">
                  <c:v>4239.8926499999998</c:v>
                </c:pt>
                <c:pt idx="763">
                  <c:v>9377.9046999999991</c:v>
                </c:pt>
                <c:pt idx="764">
                  <c:v>16884.923999999999</c:v>
                </c:pt>
                <c:pt idx="765">
                  <c:v>21984.47061</c:v>
                </c:pt>
                <c:pt idx="766">
                  <c:v>3866.8552</c:v>
                </c:pt>
                <c:pt idx="767">
                  <c:v>3756.6215999999999</c:v>
                </c:pt>
                <c:pt idx="768">
                  <c:v>28923.136920000001</c:v>
                </c:pt>
                <c:pt idx="769">
                  <c:v>2721.3208</c:v>
                </c:pt>
                <c:pt idx="770">
                  <c:v>27808.7251</c:v>
                </c:pt>
                <c:pt idx="771">
                  <c:v>1826.8430000000001</c:v>
                </c:pt>
                <c:pt idx="772">
                  <c:v>11090.7178</c:v>
                </c:pt>
                <c:pt idx="773">
                  <c:v>39611.757700000002</c:v>
                </c:pt>
                <c:pt idx="774">
                  <c:v>2395.17155</c:v>
                </c:pt>
                <c:pt idx="775">
                  <c:v>10602.385</c:v>
                </c:pt>
                <c:pt idx="776">
                  <c:v>36837.466999999997</c:v>
                </c:pt>
                <c:pt idx="777">
                  <c:v>13228.846949999999</c:v>
                </c:pt>
                <c:pt idx="778">
                  <c:v>1137.011</c:v>
                </c:pt>
                <c:pt idx="779">
                  <c:v>14451.835150000001</c:v>
                </c:pt>
                <c:pt idx="780">
                  <c:v>35585.576000000001</c:v>
                </c:pt>
                <c:pt idx="781">
                  <c:v>2198.1898500000002</c:v>
                </c:pt>
                <c:pt idx="782">
                  <c:v>13770.097900000001</c:v>
                </c:pt>
                <c:pt idx="783">
                  <c:v>1625.4337499999999</c:v>
                </c:pt>
                <c:pt idx="784">
                  <c:v>2302.3000000000002</c:v>
                </c:pt>
                <c:pt idx="785">
                  <c:v>48173.360999999997</c:v>
                </c:pt>
                <c:pt idx="786">
                  <c:v>3046.0619999999999</c:v>
                </c:pt>
                <c:pt idx="787">
                  <c:v>20630.283510000001</c:v>
                </c:pt>
                <c:pt idx="788">
                  <c:v>3556.9223000000002</c:v>
                </c:pt>
                <c:pt idx="789">
                  <c:v>12629.896699999999</c:v>
                </c:pt>
                <c:pt idx="790">
                  <c:v>2211.1307499999998</c:v>
                </c:pt>
                <c:pt idx="791">
                  <c:v>37742.575700000001</c:v>
                </c:pt>
                <c:pt idx="792">
                  <c:v>14711.7438</c:v>
                </c:pt>
                <c:pt idx="793">
                  <c:v>1743.2139999999999</c:v>
                </c:pt>
                <c:pt idx="794">
                  <c:v>5920.1040999999996</c:v>
                </c:pt>
                <c:pt idx="795">
                  <c:v>16577.779500000001</c:v>
                </c:pt>
                <c:pt idx="796">
                  <c:v>11356.660900000001</c:v>
                </c:pt>
                <c:pt idx="797">
                  <c:v>1532.4697000000001</c:v>
                </c:pt>
                <c:pt idx="798">
                  <c:v>2755.0209500000001</c:v>
                </c:pt>
                <c:pt idx="799">
                  <c:v>6571.0243499999997</c:v>
                </c:pt>
                <c:pt idx="800">
                  <c:v>7935.29115</c:v>
                </c:pt>
                <c:pt idx="801">
                  <c:v>43578.939400000003</c:v>
                </c:pt>
                <c:pt idx="802">
                  <c:v>11073.175999999999</c:v>
                </c:pt>
                <c:pt idx="803">
                  <c:v>8026.6665999999996</c:v>
                </c:pt>
                <c:pt idx="804">
                  <c:v>11082.5772</c:v>
                </c:pt>
                <c:pt idx="805">
                  <c:v>2026.9740999999999</c:v>
                </c:pt>
                <c:pt idx="806">
                  <c:v>10226.2842</c:v>
                </c:pt>
                <c:pt idx="807">
                  <c:v>22412.648499999999</c:v>
                </c:pt>
                <c:pt idx="808">
                  <c:v>15820.699000000001</c:v>
                </c:pt>
                <c:pt idx="809">
                  <c:v>6186.1270000000004</c:v>
                </c:pt>
                <c:pt idx="810">
                  <c:v>3645.0893999999998</c:v>
                </c:pt>
                <c:pt idx="811">
                  <c:v>21344.846699999998</c:v>
                </c:pt>
                <c:pt idx="812">
                  <c:v>2867.1196</c:v>
                </c:pt>
                <c:pt idx="813">
                  <c:v>47055.532099999997</c:v>
                </c:pt>
                <c:pt idx="814">
                  <c:v>4646.759</c:v>
                </c:pt>
                <c:pt idx="815">
                  <c:v>2404.7338</c:v>
                </c:pt>
                <c:pt idx="816">
                  <c:v>30259.995559999999</c:v>
                </c:pt>
                <c:pt idx="817">
                  <c:v>11381.3254</c:v>
                </c:pt>
                <c:pt idx="818">
                  <c:v>8601.3292999999994</c:v>
                </c:pt>
                <c:pt idx="819">
                  <c:v>1705.6244999999999</c:v>
                </c:pt>
                <c:pt idx="820">
                  <c:v>2257.47525</c:v>
                </c:pt>
                <c:pt idx="821">
                  <c:v>3385.3991500000002</c:v>
                </c:pt>
                <c:pt idx="822">
                  <c:v>17081.080000000002</c:v>
                </c:pt>
                <c:pt idx="823">
                  <c:v>9634.5380000000005</c:v>
                </c:pt>
                <c:pt idx="824">
                  <c:v>12815.444949999999</c:v>
                </c:pt>
                <c:pt idx="825">
                  <c:v>13616.3586</c:v>
                </c:pt>
                <c:pt idx="826">
                  <c:v>1632.5644500000001</c:v>
                </c:pt>
                <c:pt idx="827">
                  <c:v>2457.2111500000001</c:v>
                </c:pt>
                <c:pt idx="828">
                  <c:v>2155.6815000000001</c:v>
                </c:pt>
                <c:pt idx="829">
                  <c:v>1261.442</c:v>
                </c:pt>
                <c:pt idx="830">
                  <c:v>2045.68525</c:v>
                </c:pt>
                <c:pt idx="831">
                  <c:v>2166.732</c:v>
                </c:pt>
                <c:pt idx="832">
                  <c:v>7789.6350000000002</c:v>
                </c:pt>
                <c:pt idx="833">
                  <c:v>19964.746299999999</c:v>
                </c:pt>
                <c:pt idx="834">
                  <c:v>6948.7007999999996</c:v>
                </c:pt>
                <c:pt idx="835">
                  <c:v>21223.675800000001</c:v>
                </c:pt>
                <c:pt idx="836">
                  <c:v>15518.180249999999</c:v>
                </c:pt>
                <c:pt idx="837">
                  <c:v>36950.256699999998</c:v>
                </c:pt>
                <c:pt idx="838">
                  <c:v>21348.705999999998</c:v>
                </c:pt>
                <c:pt idx="839">
                  <c:v>36149.483500000002</c:v>
                </c:pt>
                <c:pt idx="840">
                  <c:v>5028.1466</c:v>
                </c:pt>
                <c:pt idx="841">
                  <c:v>13405.390299999999</c:v>
                </c:pt>
                <c:pt idx="842">
                  <c:v>8116.68</c:v>
                </c:pt>
                <c:pt idx="843">
                  <c:v>1694.7963999999999</c:v>
                </c:pt>
                <c:pt idx="844">
                  <c:v>2855.4375500000001</c:v>
                </c:pt>
                <c:pt idx="845">
                  <c:v>48824.45</c:v>
                </c:pt>
                <c:pt idx="846">
                  <c:v>11735.87905</c:v>
                </c:pt>
                <c:pt idx="847">
                  <c:v>1631.8212000000001</c:v>
                </c:pt>
                <c:pt idx="848">
                  <c:v>7419.4778999999999</c:v>
                </c:pt>
                <c:pt idx="849">
                  <c:v>12557.605299999999</c:v>
                </c:pt>
                <c:pt idx="850">
                  <c:v>4883.866</c:v>
                </c:pt>
                <c:pt idx="851">
                  <c:v>2137.6536000000001</c:v>
                </c:pt>
                <c:pt idx="852">
                  <c:v>1137.4697000000001</c:v>
                </c:pt>
                <c:pt idx="853">
                  <c:v>1639.5631000000001</c:v>
                </c:pt>
                <c:pt idx="854">
                  <c:v>5649.7150000000001</c:v>
                </c:pt>
                <c:pt idx="855">
                  <c:v>9644.2525000000005</c:v>
                </c:pt>
                <c:pt idx="856">
                  <c:v>14901.5167</c:v>
                </c:pt>
                <c:pt idx="857">
                  <c:v>2130.6759000000002</c:v>
                </c:pt>
                <c:pt idx="858">
                  <c:v>13012.20865</c:v>
                </c:pt>
                <c:pt idx="859">
                  <c:v>37133.898200000003</c:v>
                </c:pt>
                <c:pt idx="860">
                  <c:v>7147.1049999999996</c:v>
                </c:pt>
                <c:pt idx="861">
                  <c:v>11743.299000000001</c:v>
                </c:pt>
                <c:pt idx="862">
                  <c:v>13880.949000000001</c:v>
                </c:pt>
                <c:pt idx="863">
                  <c:v>10355.641</c:v>
                </c:pt>
                <c:pt idx="864">
                  <c:v>2483.7359999999999</c:v>
                </c:pt>
                <c:pt idx="865">
                  <c:v>25081.76784</c:v>
                </c:pt>
                <c:pt idx="866">
                  <c:v>10564.8845</c:v>
                </c:pt>
                <c:pt idx="867">
                  <c:v>34779.614999999998</c:v>
                </c:pt>
                <c:pt idx="868">
                  <c:v>19515.5416</c:v>
                </c:pt>
                <c:pt idx="869">
                  <c:v>2689.4953999999998</c:v>
                </c:pt>
                <c:pt idx="870">
                  <c:v>24227.337240000001</c:v>
                </c:pt>
                <c:pt idx="871">
                  <c:v>1727.7850000000001</c:v>
                </c:pt>
                <c:pt idx="872">
                  <c:v>1615.7666999999999</c:v>
                </c:pt>
                <c:pt idx="873">
                  <c:v>17352.6803</c:v>
                </c:pt>
                <c:pt idx="874">
                  <c:v>29523.1656</c:v>
                </c:pt>
                <c:pt idx="875">
                  <c:v>24476.478510000001</c:v>
                </c:pt>
                <c:pt idx="876">
                  <c:v>12648.7034</c:v>
                </c:pt>
                <c:pt idx="877">
                  <c:v>1986.9333999999999</c:v>
                </c:pt>
                <c:pt idx="878">
                  <c:v>41097.161749999999</c:v>
                </c:pt>
                <c:pt idx="879">
                  <c:v>43921.183700000001</c:v>
                </c:pt>
                <c:pt idx="880">
                  <c:v>5400.9804999999997</c:v>
                </c:pt>
                <c:pt idx="881">
                  <c:v>33750.291799999999</c:v>
                </c:pt>
                <c:pt idx="882">
                  <c:v>11837.16</c:v>
                </c:pt>
                <c:pt idx="883">
                  <c:v>36219.405449999998</c:v>
                </c:pt>
                <c:pt idx="884">
                  <c:v>2523.1695</c:v>
                </c:pt>
                <c:pt idx="885">
                  <c:v>2150.4690000000001</c:v>
                </c:pt>
                <c:pt idx="886">
                  <c:v>9625.92</c:v>
                </c:pt>
                <c:pt idx="887">
                  <c:v>14256.192800000001</c:v>
                </c:pt>
                <c:pt idx="888">
                  <c:v>3172.018</c:v>
                </c:pt>
                <c:pt idx="889">
                  <c:v>2156.7518</c:v>
                </c:pt>
                <c:pt idx="890">
                  <c:v>1704.5681</c:v>
                </c:pt>
                <c:pt idx="891">
                  <c:v>16297.846</c:v>
                </c:pt>
                <c:pt idx="892">
                  <c:v>11944.594349999999</c:v>
                </c:pt>
                <c:pt idx="893">
                  <c:v>8444.4740000000002</c:v>
                </c:pt>
                <c:pt idx="894">
                  <c:v>1737.376</c:v>
                </c:pt>
                <c:pt idx="895">
                  <c:v>8124.4084000000003</c:v>
                </c:pt>
                <c:pt idx="896">
                  <c:v>34838.873</c:v>
                </c:pt>
                <c:pt idx="897">
                  <c:v>9722.7695000000003</c:v>
                </c:pt>
                <c:pt idx="898">
                  <c:v>8835.2649500000007</c:v>
                </c:pt>
                <c:pt idx="899">
                  <c:v>10435.06525</c:v>
                </c:pt>
                <c:pt idx="900">
                  <c:v>7421.1945500000002</c:v>
                </c:pt>
                <c:pt idx="901">
                  <c:v>35491.64</c:v>
                </c:pt>
                <c:pt idx="902">
                  <c:v>11566.30055</c:v>
                </c:pt>
                <c:pt idx="903">
                  <c:v>2866.0909999999999</c:v>
                </c:pt>
                <c:pt idx="904">
                  <c:v>9144.5650000000005</c:v>
                </c:pt>
                <c:pt idx="905">
                  <c:v>24393.6224</c:v>
                </c:pt>
                <c:pt idx="906">
                  <c:v>13429.035400000001</c:v>
                </c:pt>
                <c:pt idx="907">
                  <c:v>11658.379150000001</c:v>
                </c:pt>
                <c:pt idx="908">
                  <c:v>13822.803</c:v>
                </c:pt>
                <c:pt idx="909">
                  <c:v>12142.578600000001</c:v>
                </c:pt>
                <c:pt idx="910">
                  <c:v>18955.220170000001</c:v>
                </c:pt>
                <c:pt idx="911">
                  <c:v>13352.0998</c:v>
                </c:pt>
                <c:pt idx="912">
                  <c:v>13217.094499999999</c:v>
                </c:pt>
                <c:pt idx="913">
                  <c:v>13981.850350000001</c:v>
                </c:pt>
                <c:pt idx="914">
                  <c:v>1635.7336499999999</c:v>
                </c:pt>
                <c:pt idx="915">
                  <c:v>11830.6072</c:v>
                </c:pt>
                <c:pt idx="916">
                  <c:v>8932.0840000000007</c:v>
                </c:pt>
                <c:pt idx="917">
                  <c:v>3554.203</c:v>
                </c:pt>
                <c:pt idx="918">
                  <c:v>12404.8791</c:v>
                </c:pt>
                <c:pt idx="919">
                  <c:v>14133.03775</c:v>
                </c:pt>
                <c:pt idx="920">
                  <c:v>24603.04837</c:v>
                </c:pt>
                <c:pt idx="921">
                  <c:v>1837.2819</c:v>
                </c:pt>
                <c:pt idx="922">
                  <c:v>1607.5101</c:v>
                </c:pt>
                <c:pt idx="923">
                  <c:v>13844.505999999999</c:v>
                </c:pt>
                <c:pt idx="924">
                  <c:v>13415.0381</c:v>
                </c:pt>
                <c:pt idx="925">
                  <c:v>12029.286700000001</c:v>
                </c:pt>
                <c:pt idx="926">
                  <c:v>1391.5287000000001</c:v>
                </c:pt>
                <c:pt idx="927">
                  <c:v>18033.9679</c:v>
                </c:pt>
                <c:pt idx="928">
                  <c:v>38126.246500000001</c:v>
                </c:pt>
                <c:pt idx="929">
                  <c:v>42303.692150000003</c:v>
                </c:pt>
                <c:pt idx="930">
                  <c:v>20781.48892</c:v>
                </c:pt>
                <c:pt idx="931">
                  <c:v>1261.8589999999999</c:v>
                </c:pt>
                <c:pt idx="932">
                  <c:v>11856.4115</c:v>
                </c:pt>
                <c:pt idx="933">
                  <c:v>3176.8159000000001</c:v>
                </c:pt>
                <c:pt idx="934">
                  <c:v>2138.0707000000002</c:v>
                </c:pt>
                <c:pt idx="935">
                  <c:v>7526.7064499999997</c:v>
                </c:pt>
                <c:pt idx="936">
                  <c:v>16586.49771</c:v>
                </c:pt>
                <c:pt idx="937">
                  <c:v>1631.6683</c:v>
                </c:pt>
                <c:pt idx="938">
                  <c:v>9264.7970000000005</c:v>
                </c:pt>
                <c:pt idx="939">
                  <c:v>14692.66935</c:v>
                </c:pt>
                <c:pt idx="940">
                  <c:v>3260.1990000000001</c:v>
                </c:pt>
                <c:pt idx="941">
                  <c:v>4185.0978999999998</c:v>
                </c:pt>
                <c:pt idx="942">
                  <c:v>1621.3402000000001</c:v>
                </c:pt>
                <c:pt idx="943">
                  <c:v>2134.9014999999999</c:v>
                </c:pt>
                <c:pt idx="944">
                  <c:v>9140.9509999999991</c:v>
                </c:pt>
                <c:pt idx="945">
                  <c:v>28950.4692</c:v>
                </c:pt>
                <c:pt idx="946">
                  <c:v>46889.261200000001</c:v>
                </c:pt>
                <c:pt idx="947">
                  <c:v>46599.108399999997</c:v>
                </c:pt>
                <c:pt idx="948">
                  <c:v>2727.3951000000002</c:v>
                </c:pt>
                <c:pt idx="949">
                  <c:v>7323.7348190000002</c:v>
                </c:pt>
                <c:pt idx="950">
                  <c:v>23082.955330000001</c:v>
                </c:pt>
                <c:pt idx="951">
                  <c:v>5969.723</c:v>
                </c:pt>
                <c:pt idx="952">
                  <c:v>12638.195</c:v>
                </c:pt>
                <c:pt idx="953">
                  <c:v>2254.7966999999999</c:v>
                </c:pt>
                <c:pt idx="954">
                  <c:v>2897.3235</c:v>
                </c:pt>
                <c:pt idx="955">
                  <c:v>37079.372000000003</c:v>
                </c:pt>
                <c:pt idx="956">
                  <c:v>1149.3959</c:v>
                </c:pt>
                <c:pt idx="957">
                  <c:v>7345.0839999999998</c:v>
                </c:pt>
                <c:pt idx="958">
                  <c:v>12730.999599999999</c:v>
                </c:pt>
                <c:pt idx="959">
                  <c:v>11454.021500000001</c:v>
                </c:pt>
                <c:pt idx="960">
                  <c:v>5910.9440000000004</c:v>
                </c:pt>
                <c:pt idx="961">
                  <c:v>1969.614</c:v>
                </c:pt>
                <c:pt idx="962">
                  <c:v>1769.5316499999999</c:v>
                </c:pt>
                <c:pt idx="963">
                  <c:v>21797.000400000001</c:v>
                </c:pt>
                <c:pt idx="964">
                  <c:v>11840.77505</c:v>
                </c:pt>
                <c:pt idx="965">
                  <c:v>10601.412</c:v>
                </c:pt>
                <c:pt idx="966">
                  <c:v>22144.031999999999</c:v>
                </c:pt>
                <c:pt idx="967">
                  <c:v>11165.417649999999</c:v>
                </c:pt>
                <c:pt idx="968">
                  <c:v>1632.0362500000001</c:v>
                </c:pt>
                <c:pt idx="969">
                  <c:v>2497.0383000000002</c:v>
                </c:pt>
                <c:pt idx="970">
                  <c:v>2203.4718499999999</c:v>
                </c:pt>
                <c:pt idx="971">
                  <c:v>1744.4649999999999</c:v>
                </c:pt>
                <c:pt idx="972">
                  <c:v>20878.78443</c:v>
                </c:pt>
                <c:pt idx="973">
                  <c:v>35147.528480000001</c:v>
                </c:pt>
                <c:pt idx="974">
                  <c:v>2534.3937500000002</c:v>
                </c:pt>
                <c:pt idx="975">
                  <c:v>1534.3045</c:v>
                </c:pt>
                <c:pt idx="976">
                  <c:v>1824.2854</c:v>
                </c:pt>
                <c:pt idx="977">
                  <c:v>1622.1885</c:v>
                </c:pt>
                <c:pt idx="978">
                  <c:v>4347.0233500000004</c:v>
                </c:pt>
                <c:pt idx="979">
                  <c:v>1253.9359999999999</c:v>
                </c:pt>
                <c:pt idx="980">
                  <c:v>48885.135609999998</c:v>
                </c:pt>
                <c:pt idx="981">
                  <c:v>1748.7739999999999</c:v>
                </c:pt>
                <c:pt idx="982">
                  <c:v>24513.091260000001</c:v>
                </c:pt>
                <c:pt idx="983">
                  <c:v>2196.4731999999999</c:v>
                </c:pt>
                <c:pt idx="984">
                  <c:v>12574.049000000001</c:v>
                </c:pt>
                <c:pt idx="985">
                  <c:v>1967.0227</c:v>
                </c:pt>
                <c:pt idx="986">
                  <c:v>13470.86</c:v>
                </c:pt>
                <c:pt idx="987">
                  <c:v>36197.699000000001</c:v>
                </c:pt>
                <c:pt idx="988">
                  <c:v>6837.3687</c:v>
                </c:pt>
                <c:pt idx="989">
                  <c:v>32548.340499999998</c:v>
                </c:pt>
                <c:pt idx="990">
                  <c:v>3044.2132999999999</c:v>
                </c:pt>
                <c:pt idx="991">
                  <c:v>11455.28</c:v>
                </c:pt>
                <c:pt idx="992">
                  <c:v>2498.4144000000001</c:v>
                </c:pt>
                <c:pt idx="993">
                  <c:v>9361.3268000000007</c:v>
                </c:pt>
                <c:pt idx="994">
                  <c:v>1256.299</c:v>
                </c:pt>
                <c:pt idx="995">
                  <c:v>11362.754999999999</c:v>
                </c:pt>
                <c:pt idx="996">
                  <c:v>3857.7592500000001</c:v>
                </c:pt>
                <c:pt idx="997">
                  <c:v>25656.575260000001</c:v>
                </c:pt>
                <c:pt idx="998">
                  <c:v>3994.1777999999999</c:v>
                </c:pt>
                <c:pt idx="999">
                  <c:v>9866.3048500000004</c:v>
                </c:pt>
                <c:pt idx="1000">
                  <c:v>5397.6166999999996</c:v>
                </c:pt>
                <c:pt idx="1001">
                  <c:v>11482.63485</c:v>
                </c:pt>
                <c:pt idx="1002">
                  <c:v>1708.0014000000001</c:v>
                </c:pt>
                <c:pt idx="1003">
                  <c:v>14043.476699999999</c:v>
                </c:pt>
                <c:pt idx="1004">
                  <c:v>19214.705529999999</c:v>
                </c:pt>
                <c:pt idx="1005">
                  <c:v>13831.1152</c:v>
                </c:pt>
                <c:pt idx="1006">
                  <c:v>27346.04207</c:v>
                </c:pt>
                <c:pt idx="1007">
                  <c:v>13887.204</c:v>
                </c:pt>
                <c:pt idx="1008">
                  <c:v>63770.428010000003</c:v>
                </c:pt>
                <c:pt idx="1009">
                  <c:v>10231.499900000001</c:v>
                </c:pt>
                <c:pt idx="1010">
                  <c:v>3268.84665</c:v>
                </c:pt>
                <c:pt idx="1011">
                  <c:v>3213.6220499999999</c:v>
                </c:pt>
                <c:pt idx="1012">
                  <c:v>45863.205000000002</c:v>
                </c:pt>
                <c:pt idx="1013">
                  <c:v>13390.558999999999</c:v>
                </c:pt>
                <c:pt idx="1014">
                  <c:v>3972.9247</c:v>
                </c:pt>
                <c:pt idx="1015">
                  <c:v>12957.118</c:v>
                </c:pt>
                <c:pt idx="1016">
                  <c:v>17878.900679999999</c:v>
                </c:pt>
                <c:pt idx="1017">
                  <c:v>3935.1799000000001</c:v>
                </c:pt>
                <c:pt idx="1018">
                  <c:v>1646.4296999999999</c:v>
                </c:pt>
                <c:pt idx="1019">
                  <c:v>10923.933199999999</c:v>
                </c:pt>
                <c:pt idx="1020">
                  <c:v>2494.0219999999999</c:v>
                </c:pt>
                <c:pt idx="1021">
                  <c:v>2128.4310500000001</c:v>
                </c:pt>
                <c:pt idx="1022">
                  <c:v>3761.2919999999999</c:v>
                </c:pt>
                <c:pt idx="1023">
                  <c:v>12222.898300000001</c:v>
                </c:pt>
                <c:pt idx="1024">
                  <c:v>1664.9996000000001</c:v>
                </c:pt>
                <c:pt idx="1025">
                  <c:v>3206.4913499999998</c:v>
                </c:pt>
                <c:pt idx="1026">
                  <c:v>1639.5631000000001</c:v>
                </c:pt>
                <c:pt idx="1027">
                  <c:v>1242.816</c:v>
                </c:pt>
                <c:pt idx="1028">
                  <c:v>13635.6379</c:v>
                </c:pt>
                <c:pt idx="1029">
                  <c:v>11842.441999999999</c:v>
                </c:pt>
                <c:pt idx="1030">
                  <c:v>5709.1643999999997</c:v>
                </c:pt>
                <c:pt idx="1031">
                  <c:v>1633.0444</c:v>
                </c:pt>
                <c:pt idx="1032">
                  <c:v>9174.1356500000002</c:v>
                </c:pt>
                <c:pt idx="1033">
                  <c:v>11070.535</c:v>
                </c:pt>
                <c:pt idx="1034">
                  <c:v>17468.983899999999</c:v>
                </c:pt>
                <c:pt idx="1035">
                  <c:v>9283.5619999999999</c:v>
                </c:pt>
                <c:pt idx="1036">
                  <c:v>3558.6202499999999</c:v>
                </c:pt>
                <c:pt idx="1037">
                  <c:v>25678.778450000002</c:v>
                </c:pt>
                <c:pt idx="1038">
                  <c:v>2207.6974500000001</c:v>
                </c:pt>
                <c:pt idx="1039">
                  <c:v>1880.07</c:v>
                </c:pt>
                <c:pt idx="1040">
                  <c:v>11658.11505</c:v>
                </c:pt>
                <c:pt idx="1041">
                  <c:v>34439.855900000002</c:v>
                </c:pt>
                <c:pt idx="1042">
                  <c:v>10713.644</c:v>
                </c:pt>
                <c:pt idx="1043">
                  <c:v>34617.840649999998</c:v>
                </c:pt>
                <c:pt idx="1044">
                  <c:v>12129.614149999999</c:v>
                </c:pt>
                <c:pt idx="1045">
                  <c:v>3736.4647</c:v>
                </c:pt>
                <c:pt idx="1046">
                  <c:v>11365.951999999999</c:v>
                </c:pt>
                <c:pt idx="1047">
                  <c:v>42983.458500000001</c:v>
                </c:pt>
                <c:pt idx="1048">
                  <c:v>1977.8150000000001</c:v>
                </c:pt>
                <c:pt idx="1049">
                  <c:v>3366.6696999999999</c:v>
                </c:pt>
                <c:pt idx="1050">
                  <c:v>14410.9321</c:v>
                </c:pt>
                <c:pt idx="1051">
                  <c:v>20149.322899999999</c:v>
                </c:pt>
                <c:pt idx="1052">
                  <c:v>13143.86485</c:v>
                </c:pt>
                <c:pt idx="1053">
                  <c:v>1712.2270000000001</c:v>
                </c:pt>
                <c:pt idx="1054">
                  <c:v>12430.95335</c:v>
                </c:pt>
                <c:pt idx="1055">
                  <c:v>8280.6226999999999</c:v>
                </c:pt>
                <c:pt idx="1056">
                  <c:v>12244.531000000001</c:v>
                </c:pt>
                <c:pt idx="1057">
                  <c:v>1136.3994</c:v>
                </c:pt>
                <c:pt idx="1058">
                  <c:v>27037.914100000002</c:v>
                </c:pt>
                <c:pt idx="1059">
                  <c:v>45710.207849999999</c:v>
                </c:pt>
                <c:pt idx="1060">
                  <c:v>3943.5954000000002</c:v>
                </c:pt>
                <c:pt idx="1061">
                  <c:v>4399.7309999999998</c:v>
                </c:pt>
                <c:pt idx="1062">
                  <c:v>6185.3208000000004</c:v>
                </c:pt>
                <c:pt idx="1063">
                  <c:v>7222.7862500000001</c:v>
                </c:pt>
                <c:pt idx="1064">
                  <c:v>1242.26</c:v>
                </c:pt>
                <c:pt idx="1065">
                  <c:v>9863.4717999999993</c:v>
                </c:pt>
                <c:pt idx="1066">
                  <c:v>5438.7491</c:v>
                </c:pt>
                <c:pt idx="1067">
                  <c:v>2104.1134000000002</c:v>
                </c:pt>
                <c:pt idx="1068">
                  <c:v>2352.9684499999998</c:v>
                </c:pt>
                <c:pt idx="1069">
                  <c:v>3201.2451500000002</c:v>
                </c:pt>
                <c:pt idx="1070">
                  <c:v>10976.24575</c:v>
                </c:pt>
                <c:pt idx="1071">
                  <c:v>2020.5523000000001</c:v>
                </c:pt>
                <c:pt idx="1072">
                  <c:v>9541.6955500000004</c:v>
                </c:pt>
                <c:pt idx="1073">
                  <c:v>9504.3102999999992</c:v>
                </c:pt>
                <c:pt idx="1074">
                  <c:v>44400.4064</c:v>
                </c:pt>
                <c:pt idx="1075">
                  <c:v>5469.0065999999997</c:v>
                </c:pt>
                <c:pt idx="1076">
                  <c:v>1984.4532999999999</c:v>
                </c:pt>
                <c:pt idx="1077">
                  <c:v>2457.502</c:v>
                </c:pt>
                <c:pt idx="1078">
                  <c:v>12146.971</c:v>
                </c:pt>
                <c:pt idx="1079">
                  <c:v>12231.613600000001</c:v>
                </c:pt>
                <c:pt idx="1080">
                  <c:v>9875.6803999999993</c:v>
                </c:pt>
                <c:pt idx="1081">
                  <c:v>12979.358</c:v>
                </c:pt>
                <c:pt idx="1082">
                  <c:v>1263.249</c:v>
                </c:pt>
                <c:pt idx="1083">
                  <c:v>2217.6012000000001</c:v>
                </c:pt>
                <c:pt idx="1084">
                  <c:v>40419.019099999998</c:v>
                </c:pt>
                <c:pt idx="1085">
                  <c:v>18246.495500000001</c:v>
                </c:pt>
                <c:pt idx="1086">
                  <c:v>43254.417950000003</c:v>
                </c:pt>
                <c:pt idx="1087">
                  <c:v>3757.8447999999999</c:v>
                </c:pt>
                <c:pt idx="1088">
                  <c:v>8827.2098999999998</c:v>
                </c:pt>
                <c:pt idx="1089">
                  <c:v>1627.2824499999999</c:v>
                </c:pt>
                <c:pt idx="1090">
                  <c:v>3062.5082499999999</c:v>
                </c:pt>
                <c:pt idx="1091">
                  <c:v>19539.242999999999</c:v>
                </c:pt>
                <c:pt idx="1092">
                  <c:v>1906.35825</c:v>
                </c:pt>
                <c:pt idx="1093">
                  <c:v>14210.53595</c:v>
                </c:pt>
                <c:pt idx="1094">
                  <c:v>11833.782300000001</c:v>
                </c:pt>
                <c:pt idx="1095">
                  <c:v>23065.420699999999</c:v>
                </c:pt>
                <c:pt idx="1096">
                  <c:v>36307.798300000002</c:v>
                </c:pt>
                <c:pt idx="1097">
                  <c:v>3070.8087</c:v>
                </c:pt>
                <c:pt idx="1098">
                  <c:v>11842.623750000001</c:v>
                </c:pt>
                <c:pt idx="1099">
                  <c:v>14319.031000000001</c:v>
                </c:pt>
                <c:pt idx="1100">
                  <c:v>12797.20962</c:v>
                </c:pt>
                <c:pt idx="1101">
                  <c:v>17748.5062</c:v>
                </c:pt>
                <c:pt idx="1102">
                  <c:v>7448.4039499999999</c:v>
                </c:pt>
                <c:pt idx="1103">
                  <c:v>9869.8101999999999</c:v>
                </c:pt>
                <c:pt idx="1104">
                  <c:v>1146.7965999999999</c:v>
                </c:pt>
                <c:pt idx="1105">
                  <c:v>12741.167450000001</c:v>
                </c:pt>
                <c:pt idx="1106">
                  <c:v>1917.3184000000001</c:v>
                </c:pt>
                <c:pt idx="1107">
                  <c:v>13457.960800000001</c:v>
                </c:pt>
                <c:pt idx="1108">
                  <c:v>5662.2250000000004</c:v>
                </c:pt>
                <c:pt idx="1109">
                  <c:v>1252.4069999999999</c:v>
                </c:pt>
                <c:pt idx="1110">
                  <c:v>2731.9122000000002</c:v>
                </c:pt>
                <c:pt idx="1111">
                  <c:v>21195.817999999999</c:v>
                </c:pt>
                <c:pt idx="1112">
                  <c:v>18310.741999999998</c:v>
                </c:pt>
                <c:pt idx="1113">
                  <c:v>11848.141</c:v>
                </c:pt>
                <c:pt idx="1114">
                  <c:v>17904.527050000001</c:v>
                </c:pt>
                <c:pt idx="1115">
                  <c:v>14313.846299999999</c:v>
                </c:pt>
                <c:pt idx="1116">
                  <c:v>38792.685599999997</c:v>
                </c:pt>
                <c:pt idx="1117">
                  <c:v>1815.8759</c:v>
                </c:pt>
                <c:pt idx="1118">
                  <c:v>7731.8578500000003</c:v>
                </c:pt>
                <c:pt idx="1119">
                  <c:v>2136.8822500000001</c:v>
                </c:pt>
                <c:pt idx="1120">
                  <c:v>1131.5065999999999</c:v>
                </c:pt>
                <c:pt idx="1121">
                  <c:v>1877.9294</c:v>
                </c:pt>
                <c:pt idx="1122">
                  <c:v>2842.7607499999999</c:v>
                </c:pt>
                <c:pt idx="1123">
                  <c:v>55135.402090000003</c:v>
                </c:pt>
                <c:pt idx="1124">
                  <c:v>2680.9493000000002</c:v>
                </c:pt>
                <c:pt idx="1125">
                  <c:v>1621.8827000000001</c:v>
                </c:pt>
                <c:pt idx="1126">
                  <c:v>12523.604799999999</c:v>
                </c:pt>
                <c:pt idx="1127">
                  <c:v>13393.755999999999</c:v>
                </c:pt>
                <c:pt idx="1128">
                  <c:v>5266.3656000000001</c:v>
                </c:pt>
                <c:pt idx="1129">
                  <c:v>11743.9341</c:v>
                </c:pt>
                <c:pt idx="1130">
                  <c:v>4402.2330000000002</c:v>
                </c:pt>
                <c:pt idx="1131">
                  <c:v>11657.7189</c:v>
                </c:pt>
                <c:pt idx="1132">
                  <c:v>12622.1795</c:v>
                </c:pt>
                <c:pt idx="1133">
                  <c:v>1526.3119999999999</c:v>
                </c:pt>
                <c:pt idx="1134">
                  <c:v>12323.936</c:v>
                </c:pt>
                <c:pt idx="1135">
                  <c:v>27533.912899999999</c:v>
                </c:pt>
                <c:pt idx="1136">
                  <c:v>10072.055050000001</c:v>
                </c:pt>
                <c:pt idx="1137">
                  <c:v>45008.955499999996</c:v>
                </c:pt>
                <c:pt idx="1138">
                  <c:v>2974.1260000000002</c:v>
                </c:pt>
                <c:pt idx="1139">
                  <c:v>10601.632250000001</c:v>
                </c:pt>
                <c:pt idx="1140">
                  <c:v>37270.1512</c:v>
                </c:pt>
                <c:pt idx="1141">
                  <c:v>42111.664700000001</c:v>
                </c:pt>
                <c:pt idx="1142">
                  <c:v>1875.3440000000001</c:v>
                </c:pt>
                <c:pt idx="1143">
                  <c:v>40974.164900000003</c:v>
                </c:pt>
                <c:pt idx="1144">
                  <c:v>15817.985699999999</c:v>
                </c:pt>
                <c:pt idx="1145">
                  <c:v>10965.446</c:v>
                </c:pt>
                <c:pt idx="1146">
                  <c:v>5458.0464499999998</c:v>
                </c:pt>
                <c:pt idx="1147">
                  <c:v>8782.4689999999991</c:v>
                </c:pt>
                <c:pt idx="1148">
                  <c:v>1141.4450999999999</c:v>
                </c:pt>
                <c:pt idx="1149">
                  <c:v>13129.603450000001</c:v>
                </c:pt>
                <c:pt idx="1150">
                  <c:v>8457.8179999999993</c:v>
                </c:pt>
                <c:pt idx="1151">
                  <c:v>5966.8873999999996</c:v>
                </c:pt>
                <c:pt idx="1152">
                  <c:v>2690.1138000000001</c:v>
                </c:pt>
                <c:pt idx="1153">
                  <c:v>2585.8506499999999</c:v>
                </c:pt>
                <c:pt idx="1154">
                  <c:v>27218.437249999999</c:v>
                </c:pt>
                <c:pt idx="1155">
                  <c:v>5272.1758</c:v>
                </c:pt>
                <c:pt idx="1156">
                  <c:v>1682.597</c:v>
                </c:pt>
                <c:pt idx="1157">
                  <c:v>29330.98315</c:v>
                </c:pt>
                <c:pt idx="1158">
                  <c:v>10422.916649999999</c:v>
                </c:pt>
                <c:pt idx="1159">
                  <c:v>13555.0049</c:v>
                </c:pt>
                <c:pt idx="1160">
                  <c:v>13063.883</c:v>
                </c:pt>
                <c:pt idx="1161">
                  <c:v>1634.5734</c:v>
                </c:pt>
                <c:pt idx="1162">
                  <c:v>2117.3388500000001</c:v>
                </c:pt>
                <c:pt idx="1163">
                  <c:v>8688.8588500000005</c:v>
                </c:pt>
                <c:pt idx="1164">
                  <c:v>48673.558799999999</c:v>
                </c:pt>
                <c:pt idx="1165">
                  <c:v>8125.7844999999998</c:v>
                </c:pt>
                <c:pt idx="1166">
                  <c:v>12644.589</c:v>
                </c:pt>
                <c:pt idx="1167">
                  <c:v>17496.306</c:v>
                </c:pt>
                <c:pt idx="1168">
                  <c:v>33732.686699999998</c:v>
                </c:pt>
                <c:pt idx="1169">
                  <c:v>2473.3341</c:v>
                </c:pt>
                <c:pt idx="1170">
                  <c:v>21774.32215</c:v>
                </c:pt>
                <c:pt idx="1171">
                  <c:v>35069.374519999998</c:v>
                </c:pt>
                <c:pt idx="1172">
                  <c:v>13041.921</c:v>
                </c:pt>
                <c:pt idx="1173">
                  <c:v>13451.121999999999</c:v>
                </c:pt>
                <c:pt idx="1174">
                  <c:v>13462.52</c:v>
                </c:pt>
                <c:pt idx="1175">
                  <c:v>4320.4108500000002</c:v>
                </c:pt>
                <c:pt idx="1176">
                  <c:v>6250.4350000000004</c:v>
                </c:pt>
                <c:pt idx="1177">
                  <c:v>13470.804400000001</c:v>
                </c:pt>
                <c:pt idx="1178">
                  <c:v>7348.1419999999998</c:v>
                </c:pt>
                <c:pt idx="1179">
                  <c:v>12233.828</c:v>
                </c:pt>
                <c:pt idx="1180">
                  <c:v>9487.6442000000006</c:v>
                </c:pt>
                <c:pt idx="1181">
                  <c:v>1121.8739</c:v>
                </c:pt>
                <c:pt idx="1182">
                  <c:v>2217.4691499999999</c:v>
                </c:pt>
                <c:pt idx="1183">
                  <c:v>1628.4709</c:v>
                </c:pt>
                <c:pt idx="1184">
                  <c:v>12982.8747</c:v>
                </c:pt>
                <c:pt idx="1185">
                  <c:v>6358.7764500000003</c:v>
                </c:pt>
                <c:pt idx="1186">
                  <c:v>11534.872649999999</c:v>
                </c:pt>
                <c:pt idx="1187">
                  <c:v>3353.2840000000001</c:v>
                </c:pt>
                <c:pt idx="1188">
                  <c:v>4992.3764000000001</c:v>
                </c:pt>
                <c:pt idx="1189">
                  <c:v>2527.8186500000002</c:v>
                </c:pt>
                <c:pt idx="1190">
                  <c:v>1759.338</c:v>
                </c:pt>
                <c:pt idx="1191">
                  <c:v>2322.6217999999999</c:v>
                </c:pt>
                <c:pt idx="1192">
                  <c:v>16138.762049999999</c:v>
                </c:pt>
                <c:pt idx="1193">
                  <c:v>7804.1605</c:v>
                </c:pt>
                <c:pt idx="1194">
                  <c:v>4889.0367999999999</c:v>
                </c:pt>
                <c:pt idx="1195">
                  <c:v>4500.33925</c:v>
                </c:pt>
                <c:pt idx="1196">
                  <c:v>4518.8262500000001</c:v>
                </c:pt>
                <c:pt idx="1197">
                  <c:v>14571.890799999999</c:v>
                </c:pt>
                <c:pt idx="1198">
                  <c:v>13887.968500000001</c:v>
                </c:pt>
                <c:pt idx="1199">
                  <c:v>5267.8181500000001</c:v>
                </c:pt>
                <c:pt idx="1200">
                  <c:v>34472.841</c:v>
                </c:pt>
                <c:pt idx="1201">
                  <c:v>1972.95</c:v>
                </c:pt>
                <c:pt idx="1202">
                  <c:v>21232.182260000001</c:v>
                </c:pt>
                <c:pt idx="1203">
                  <c:v>8269.0439999999999</c:v>
                </c:pt>
                <c:pt idx="1204">
                  <c:v>5383.5360000000001</c:v>
                </c:pt>
                <c:pt idx="1205">
                  <c:v>12124.992399999999</c:v>
                </c:pt>
                <c:pt idx="1206">
                  <c:v>8798.5930000000008</c:v>
                </c:pt>
                <c:pt idx="1207">
                  <c:v>2020.1769999999999</c:v>
                </c:pt>
                <c:pt idx="1208">
                  <c:v>21595.382290000001</c:v>
                </c:pt>
                <c:pt idx="1209">
                  <c:v>9850.4320000000007</c:v>
                </c:pt>
                <c:pt idx="1210">
                  <c:v>44423.803</c:v>
                </c:pt>
                <c:pt idx="1211">
                  <c:v>4137.5227000000004</c:v>
                </c:pt>
                <c:pt idx="1212">
                  <c:v>13747.87235</c:v>
                </c:pt>
                <c:pt idx="1213">
                  <c:v>12950.0712</c:v>
                </c:pt>
                <c:pt idx="1214">
                  <c:v>2250.8352</c:v>
                </c:pt>
                <c:pt idx="1215">
                  <c:v>20234.854749999999</c:v>
                </c:pt>
                <c:pt idx="1216">
                  <c:v>1704.7001499999999</c:v>
                </c:pt>
                <c:pt idx="1217">
                  <c:v>33475.817150000003</c:v>
                </c:pt>
                <c:pt idx="1218">
                  <c:v>3161.4540000000002</c:v>
                </c:pt>
                <c:pt idx="1219">
                  <c:v>7325.0482000000002</c:v>
                </c:pt>
                <c:pt idx="1220">
                  <c:v>39727.614000000001</c:v>
                </c:pt>
                <c:pt idx="1221">
                  <c:v>14394.5579</c:v>
                </c:pt>
                <c:pt idx="1222">
                  <c:v>3353.4703</c:v>
                </c:pt>
                <c:pt idx="1223">
                  <c:v>10594.501550000001</c:v>
                </c:pt>
                <c:pt idx="1224">
                  <c:v>8277.5229999999992</c:v>
                </c:pt>
                <c:pt idx="1225">
                  <c:v>17929.303370000001</c:v>
                </c:pt>
                <c:pt idx="1226">
                  <c:v>2480.9791</c:v>
                </c:pt>
                <c:pt idx="1227">
                  <c:v>1981.5818999999999</c:v>
                </c:pt>
                <c:pt idx="1228">
                  <c:v>5757.41345</c:v>
                </c:pt>
                <c:pt idx="1229">
                  <c:v>13974.455550000001</c:v>
                </c:pt>
                <c:pt idx="1230">
                  <c:v>1909.52745</c:v>
                </c:pt>
                <c:pt idx="1231">
                  <c:v>13204.28565</c:v>
                </c:pt>
                <c:pt idx="1232">
                  <c:v>2102.2647000000002</c:v>
                </c:pt>
                <c:pt idx="1233">
                  <c:v>34672.147199999999</c:v>
                </c:pt>
                <c:pt idx="1234">
                  <c:v>10796.35025</c:v>
                </c:pt>
                <c:pt idx="1235">
                  <c:v>11353.2276</c:v>
                </c:pt>
                <c:pt idx="1236">
                  <c:v>10577.087</c:v>
                </c:pt>
                <c:pt idx="1237">
                  <c:v>41676.081100000003</c:v>
                </c:pt>
                <c:pt idx="1238">
                  <c:v>11286.538699999999</c:v>
                </c:pt>
                <c:pt idx="1239">
                  <c:v>33907.548000000003</c:v>
                </c:pt>
                <c:pt idx="1240">
                  <c:v>1674.6323</c:v>
                </c:pt>
                <c:pt idx="1241">
                  <c:v>23045.566159999998</c:v>
                </c:pt>
                <c:pt idx="1242">
                  <c:v>11363.2832</c:v>
                </c:pt>
                <c:pt idx="1243">
                  <c:v>20420.604650000001</c:v>
                </c:pt>
                <c:pt idx="1244">
                  <c:v>10338.9316</c:v>
                </c:pt>
                <c:pt idx="1245">
                  <c:v>8988.1587500000005</c:v>
                </c:pt>
                <c:pt idx="1246">
                  <c:v>2396.0958999999998</c:v>
                </c:pt>
                <c:pt idx="1247">
                  <c:v>34166.273000000001</c:v>
                </c:pt>
                <c:pt idx="1248">
                  <c:v>14254.608200000001</c:v>
                </c:pt>
                <c:pt idx="1249">
                  <c:v>10214.636</c:v>
                </c:pt>
                <c:pt idx="1250">
                  <c:v>1728.8969999999999</c:v>
                </c:pt>
                <c:pt idx="1251">
                  <c:v>20709.020339999999</c:v>
                </c:pt>
                <c:pt idx="1252">
                  <c:v>9991.0376500000002</c:v>
                </c:pt>
                <c:pt idx="1253">
                  <c:v>19673.335729999999</c:v>
                </c:pt>
                <c:pt idx="1254">
                  <c:v>3176.2876999999999</c:v>
                </c:pt>
                <c:pt idx="1255">
                  <c:v>3704.3544999999999</c:v>
                </c:pt>
                <c:pt idx="1256">
                  <c:v>36898.733079999998</c:v>
                </c:pt>
                <c:pt idx="1257">
                  <c:v>27117.993780000001</c:v>
                </c:pt>
                <c:pt idx="1258">
                  <c:v>52590.829389999999</c:v>
                </c:pt>
                <c:pt idx="1259">
                  <c:v>2261.5688</c:v>
                </c:pt>
                <c:pt idx="1260">
                  <c:v>5979.7309999999998</c:v>
                </c:pt>
                <c:pt idx="1261">
                  <c:v>2203.7359499999998</c:v>
                </c:pt>
                <c:pt idx="1262">
                  <c:v>12235.8392</c:v>
                </c:pt>
                <c:pt idx="1263">
                  <c:v>39722.746200000001</c:v>
                </c:pt>
                <c:pt idx="1264">
                  <c:v>2459.7201</c:v>
                </c:pt>
                <c:pt idx="1265">
                  <c:v>3989.8409999999999</c:v>
                </c:pt>
                <c:pt idx="1266">
                  <c:v>2200.8308499999998</c:v>
                </c:pt>
                <c:pt idx="1267">
                  <c:v>5227.9887500000004</c:v>
                </c:pt>
                <c:pt idx="1268">
                  <c:v>10982.5013</c:v>
                </c:pt>
                <c:pt idx="1269">
                  <c:v>11093.6229</c:v>
                </c:pt>
                <c:pt idx="1270">
                  <c:v>2154.3609999999999</c:v>
                </c:pt>
                <c:pt idx="1271">
                  <c:v>2899.4893499999998</c:v>
                </c:pt>
                <c:pt idx="1272">
                  <c:v>19350.368900000001</c:v>
                </c:pt>
                <c:pt idx="1273">
                  <c:v>2850.6837500000001</c:v>
                </c:pt>
                <c:pt idx="1274">
                  <c:v>2632.9920000000002</c:v>
                </c:pt>
                <c:pt idx="1275">
                  <c:v>13844.797200000001</c:v>
                </c:pt>
                <c:pt idx="1276">
                  <c:v>13126.677449999999</c:v>
                </c:pt>
                <c:pt idx="1277">
                  <c:v>8671.1912499999999</c:v>
                </c:pt>
                <c:pt idx="1278">
                  <c:v>4134.0824499999999</c:v>
                </c:pt>
                <c:pt idx="1279">
                  <c:v>33307.550799999997</c:v>
                </c:pt>
                <c:pt idx="1280">
                  <c:v>5699.8374999999996</c:v>
                </c:pt>
                <c:pt idx="1281">
                  <c:v>2055.3249000000001</c:v>
                </c:pt>
                <c:pt idx="1282">
                  <c:v>1702.4553000000001</c:v>
                </c:pt>
                <c:pt idx="1283">
                  <c:v>12890.057650000001</c:v>
                </c:pt>
                <c:pt idx="1284">
                  <c:v>5415.6611999999996</c:v>
                </c:pt>
                <c:pt idx="1285">
                  <c:v>8442.6669999999995</c:v>
                </c:pt>
                <c:pt idx="1286">
                  <c:v>26125.674770000001</c:v>
                </c:pt>
                <c:pt idx="1287">
                  <c:v>10594.225700000001</c:v>
                </c:pt>
                <c:pt idx="1288">
                  <c:v>11938.255950000001</c:v>
                </c:pt>
                <c:pt idx="1289">
                  <c:v>20167.336029999999</c:v>
                </c:pt>
                <c:pt idx="1290">
                  <c:v>11345.519</c:v>
                </c:pt>
                <c:pt idx="1291">
                  <c:v>2699.56835</c:v>
                </c:pt>
                <c:pt idx="1292">
                  <c:v>14449.8544</c:v>
                </c:pt>
                <c:pt idx="1293">
                  <c:v>12224.350850000001</c:v>
                </c:pt>
                <c:pt idx="1294">
                  <c:v>3171.6149</c:v>
                </c:pt>
                <c:pt idx="1295">
                  <c:v>1135.9407000000001</c:v>
                </c:pt>
                <c:pt idx="1296">
                  <c:v>1633.9618</c:v>
                </c:pt>
                <c:pt idx="1297">
                  <c:v>18648.421699999999</c:v>
                </c:pt>
                <c:pt idx="1298">
                  <c:v>1241.5650000000001</c:v>
                </c:pt>
                <c:pt idx="1299">
                  <c:v>16232.847</c:v>
                </c:pt>
                <c:pt idx="1300">
                  <c:v>4415.1588000000002</c:v>
                </c:pt>
                <c:pt idx="1301">
                  <c:v>6474.0129999999999</c:v>
                </c:pt>
                <c:pt idx="1302">
                  <c:v>10197.772199999999</c:v>
                </c:pt>
                <c:pt idx="1303">
                  <c:v>4544.2348000000002</c:v>
                </c:pt>
                <c:pt idx="1304">
                  <c:v>26926.5144</c:v>
                </c:pt>
                <c:pt idx="1305">
                  <c:v>10704.47</c:v>
                </c:pt>
                <c:pt idx="1306">
                  <c:v>34254.053350000002</c:v>
                </c:pt>
                <c:pt idx="1307">
                  <c:v>1880.4870000000001</c:v>
                </c:pt>
                <c:pt idx="1308">
                  <c:v>3021.80915</c:v>
                </c:pt>
                <c:pt idx="1309">
                  <c:v>17043.341400000001</c:v>
                </c:pt>
                <c:pt idx="1310">
                  <c:v>10959.33</c:v>
                </c:pt>
                <c:pt idx="1311">
                  <c:v>2741.9479999999999</c:v>
                </c:pt>
                <c:pt idx="1312">
                  <c:v>4357.0436499999996</c:v>
                </c:pt>
                <c:pt idx="1313">
                  <c:v>8283.6807000000008</c:v>
                </c:pt>
                <c:pt idx="1314">
                  <c:v>14283.4594</c:v>
                </c:pt>
                <c:pt idx="1315">
                  <c:v>8534.6718000000001</c:v>
                </c:pt>
                <c:pt idx="1316">
                  <c:v>3732.6251000000002</c:v>
                </c:pt>
                <c:pt idx="1317">
                  <c:v>34828.654000000002</c:v>
                </c:pt>
                <c:pt idx="1318">
                  <c:v>1515.3449000000001</c:v>
                </c:pt>
                <c:pt idx="1319">
                  <c:v>11931.125249999999</c:v>
                </c:pt>
                <c:pt idx="1320">
                  <c:v>1708.9257500000001</c:v>
                </c:pt>
                <c:pt idx="1321">
                  <c:v>62592.873090000001</c:v>
                </c:pt>
                <c:pt idx="1322">
                  <c:v>37829.724199999997</c:v>
                </c:pt>
                <c:pt idx="1323">
                  <c:v>2464.6188000000002</c:v>
                </c:pt>
                <c:pt idx="1324">
                  <c:v>16115.3045</c:v>
                </c:pt>
                <c:pt idx="1325">
                  <c:v>33900.652999999998</c:v>
                </c:pt>
                <c:pt idx="1326">
                  <c:v>4571.4130500000001</c:v>
                </c:pt>
                <c:pt idx="1327">
                  <c:v>1731.6769999999999</c:v>
                </c:pt>
                <c:pt idx="1328">
                  <c:v>1163.4627</c:v>
                </c:pt>
                <c:pt idx="1329">
                  <c:v>28101.333050000001</c:v>
                </c:pt>
                <c:pt idx="1330">
                  <c:v>12981.3457</c:v>
                </c:pt>
                <c:pt idx="1331">
                  <c:v>13143.336649999999</c:v>
                </c:pt>
                <c:pt idx="1332">
                  <c:v>7050.0213000000003</c:v>
                </c:pt>
                <c:pt idx="1333">
                  <c:v>10795.937330000001</c:v>
                </c:pt>
                <c:pt idx="1334">
                  <c:v>2205.9807999999998</c:v>
                </c:pt>
                <c:pt idx="1335">
                  <c:v>1629.8335</c:v>
                </c:pt>
                <c:pt idx="1336">
                  <c:v>2007.9449999999999</c:v>
                </c:pt>
                <c:pt idx="1337">
                  <c:v>29141.3603</c:v>
                </c:pt>
              </c:numCache>
            </c:numRef>
          </c:yVal>
          <c:smooth val="0"/>
        </c:ser>
        <c:dLbls>
          <c:showLegendKey val="0"/>
          <c:showVal val="0"/>
          <c:showCatName val="0"/>
          <c:showSerName val="0"/>
          <c:showPercent val="0"/>
          <c:showBubbleSize val="0"/>
        </c:dLbls>
        <c:axId val="386508280"/>
        <c:axId val="386502792"/>
      </c:scatterChart>
      <c:valAx>
        <c:axId val="38650828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6502792"/>
        <c:crosses val="autoZero"/>
        <c:crossBetween val="midCat"/>
      </c:valAx>
      <c:valAx>
        <c:axId val="386502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6508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[Project02.Part2.Insurance.xlsx]6!PivotTable6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 of Number of Children on Charges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'6'!$B$3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'6'!$A$4:$A$10</c:f>
              <c:strCache>
                <c:ptCount val="6"/>
                <c:pt idx="0">
                  <c:v>0</c:v>
                </c:pt>
                <c:pt idx="1">
                  <c:v>1</c:v>
                </c:pt>
                <c:pt idx="2">
                  <c:v>2</c:v>
                </c:pt>
                <c:pt idx="3">
                  <c:v>3</c:v>
                </c:pt>
                <c:pt idx="4">
                  <c:v>4</c:v>
                </c:pt>
                <c:pt idx="5">
                  <c:v>5</c:v>
                </c:pt>
              </c:strCache>
            </c:strRef>
          </c:cat>
          <c:val>
            <c:numRef>
              <c:f>'6'!$B$4:$B$10</c:f>
              <c:numCache>
                <c:formatCode>General</c:formatCode>
                <c:ptCount val="6"/>
                <c:pt idx="0">
                  <c:v>574</c:v>
                </c:pt>
                <c:pt idx="1">
                  <c:v>324</c:v>
                </c:pt>
                <c:pt idx="2">
                  <c:v>240</c:v>
                </c:pt>
                <c:pt idx="3">
                  <c:v>157</c:v>
                </c:pt>
                <c:pt idx="4">
                  <c:v>25</c:v>
                </c:pt>
                <c:pt idx="5">
                  <c:v>18</c:v>
                </c:pt>
              </c:numCache>
            </c:numRef>
          </c:val>
        </c:ser>
        <c:dLbls>
          <c:showLegendKey val="0"/>
          <c:showVal val="0"/>
          <c:showCatName val="0"/>
          <c:showSerName val="0"/>
          <c:showPercent val="0"/>
          <c:showBubbleSize val="0"/>
        </c:dLbls>
        <c:gapWidth val="115"/>
        <c:overlap val="-20"/>
        <c:axId val="386506320"/>
        <c:axId val="386508672"/>
      </c:barChart>
      <c:catAx>
        <c:axId val="386506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508672"/>
        <c:crosses val="autoZero"/>
        <c:auto val="1"/>
        <c:lblAlgn val="ctr"/>
        <c:lblOffset val="100"/>
        <c:noMultiLvlLbl val="0"/>
      </c:catAx>
      <c:valAx>
        <c:axId val="3865086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5063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[Project02.Part2.Insurance.xlsx]7!PivotTable9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Smoker vs. Non-Smoker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'7'!$B$3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'7'!$A$4:$A$6</c:f>
              <c:strCache>
                <c:ptCount val="2"/>
                <c:pt idx="0">
                  <c:v>no</c:v>
                </c:pt>
                <c:pt idx="1">
                  <c:v>yes</c:v>
                </c:pt>
              </c:strCache>
            </c:strRef>
          </c:cat>
          <c:val>
            <c:numRef>
              <c:f>'7'!$B$4:$B$6</c:f>
              <c:numCache>
                <c:formatCode>General</c:formatCode>
                <c:ptCount val="2"/>
                <c:pt idx="0">
                  <c:v>1064</c:v>
                </c:pt>
                <c:pt idx="1">
                  <c:v>274</c:v>
                </c:pt>
              </c:numCache>
            </c:numRef>
          </c:val>
        </c:ser>
        <c:dLbls>
          <c:showLegendKey val="0"/>
          <c:showVal val="0"/>
          <c:showCatName val="0"/>
          <c:showSerName val="0"/>
          <c:showPercent val="0"/>
          <c:showBubbleSize val="0"/>
        </c:dLbls>
        <c:gapWidth val="65"/>
        <c:shape val="box"/>
        <c:axId val="386510240"/>
        <c:axId val="386503576"/>
        <c:axId val="0"/>
      </c:bar3DChart>
      <c:catAx>
        <c:axId val="386510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6503576"/>
        <c:crosses val="autoZero"/>
        <c:auto val="1"/>
        <c:lblAlgn val="ctr"/>
        <c:lblOffset val="100"/>
        <c:noMultiLvlLbl val="0"/>
      </c:catAx>
      <c:valAx>
        <c:axId val="3865035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65102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[Project02.Part2.Insurance.xlsx]8!PivotTable10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Region-wise Charges</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'8'!$B$3</c:f>
              <c:strCache>
                <c:ptCount val="1"/>
                <c:pt idx="0">
                  <c:v>Total</c:v>
                </c:pt>
              </c:strCache>
            </c:strRef>
          </c:tx>
          <c:spPr>
            <a:solidFill>
              <a:schemeClr val="accent1"/>
            </a:solidFill>
            <a:ln>
              <a:noFill/>
            </a:ln>
            <a:effectLst/>
          </c:spPr>
          <c:invertIfNegative val="0"/>
          <c:cat>
            <c:strRef>
              <c:f>'8'!$A$4:$A$8</c:f>
              <c:strCache>
                <c:ptCount val="4"/>
                <c:pt idx="0">
                  <c:v>northeast</c:v>
                </c:pt>
                <c:pt idx="1">
                  <c:v>northwest</c:v>
                </c:pt>
                <c:pt idx="2">
                  <c:v>southeast</c:v>
                </c:pt>
                <c:pt idx="3">
                  <c:v>southwest</c:v>
                </c:pt>
              </c:strCache>
            </c:strRef>
          </c:cat>
          <c:val>
            <c:numRef>
              <c:f>'8'!$B$4:$B$8</c:f>
              <c:numCache>
                <c:formatCode>General</c:formatCode>
                <c:ptCount val="4"/>
                <c:pt idx="0">
                  <c:v>324</c:v>
                </c:pt>
                <c:pt idx="1">
                  <c:v>325</c:v>
                </c:pt>
                <c:pt idx="2">
                  <c:v>364</c:v>
                </c:pt>
                <c:pt idx="3">
                  <c:v>325</c:v>
                </c:pt>
              </c:numCache>
            </c:numRef>
          </c:val>
        </c:ser>
        <c:dLbls>
          <c:showLegendKey val="0"/>
          <c:showVal val="0"/>
          <c:showCatName val="0"/>
          <c:showSerName val="0"/>
          <c:showPercent val="0"/>
          <c:showBubbleSize val="0"/>
        </c:dLbls>
        <c:gapWidth val="182"/>
        <c:axId val="386504360"/>
        <c:axId val="386504752"/>
      </c:barChart>
      <c:catAx>
        <c:axId val="386504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04752"/>
        <c:crosses val="autoZero"/>
        <c:auto val="1"/>
        <c:lblAlgn val="ctr"/>
        <c:lblOffset val="100"/>
        <c:noMultiLvlLbl val="0"/>
      </c:catAx>
      <c:valAx>
        <c:axId val="38650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04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Charges by Age Group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10-19</c:v>
              </c:pt>
              <c:pt idx="1">
                <c:v>20-29</c:v>
              </c:pt>
              <c:pt idx="2">
                <c:v>30-39</c:v>
              </c:pt>
              <c:pt idx="3">
                <c:v>40-49</c:v>
              </c:pt>
              <c:pt idx="4">
                <c:v>50-59</c:v>
              </c:pt>
              <c:pt idx="5">
                <c:v>60-70</c:v>
              </c:pt>
            </c:strLit>
          </c:cat>
          <c:val>
            <c:numLit>
              <c:formatCode>General</c:formatCode>
              <c:ptCount val="6"/>
              <c:pt idx="0">
                <c:v>8407.3492418905098</c:v>
              </c:pt>
              <c:pt idx="1">
                <c:v>9561.7510180357094</c:v>
              </c:pt>
              <c:pt idx="2">
                <c:v>11738.784117354091</c:v>
              </c:pt>
              <c:pt idx="3">
                <c:v>14399.203563870966</c:v>
              </c:pt>
              <c:pt idx="4">
                <c:v>16495.232664981537</c:v>
              </c:pt>
              <c:pt idx="5">
                <c:v>21248.021884912272</c:v>
              </c:pt>
            </c:numLit>
          </c:val>
        </c:ser>
        <c:dLbls>
          <c:showLegendKey val="0"/>
          <c:showVal val="0"/>
          <c:showCatName val="0"/>
          <c:showSerName val="0"/>
          <c:showPercent val="0"/>
          <c:showBubbleSize val="0"/>
        </c:dLbls>
        <c:gapWidth val="115"/>
        <c:overlap val="-20"/>
        <c:axId val="387054984"/>
        <c:axId val="387055376"/>
      </c:barChart>
      <c:catAx>
        <c:axId val="3870549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55376"/>
        <c:crosses val="autoZero"/>
        <c:auto val="1"/>
        <c:lblAlgn val="ctr"/>
        <c:lblOffset val="100"/>
        <c:noMultiLvlLbl val="0"/>
      </c:catAx>
      <c:valAx>
        <c:axId val="387055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54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9524</xdr:colOff>
      <xdr:row>2</xdr:row>
      <xdr:rowOff>19050</xdr:rowOff>
    </xdr:from>
    <xdr:to>
      <xdr:col>11</xdr:col>
      <xdr:colOff>600075</xdr:colOff>
      <xdr:row>17</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447676</xdr:colOff>
      <xdr:row>2</xdr:row>
      <xdr:rowOff>23812</xdr:rowOff>
    </xdr:from>
    <xdr:to>
      <xdr:col>15</xdr:col>
      <xdr:colOff>95250</xdr:colOff>
      <xdr:row>19</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485775</xdr:colOff>
      <xdr:row>10</xdr:row>
      <xdr:rowOff>9526</xdr:rowOff>
    </xdr:from>
    <xdr:to>
      <xdr:col>1</xdr:col>
      <xdr:colOff>1390650</xdr:colOff>
      <xdr:row>20</xdr:row>
      <xdr:rowOff>104776</xdr:rowOff>
    </xdr:to>
    <mc:AlternateContent xmlns:mc="http://schemas.openxmlformats.org/markup-compatibility/2006" xmlns:a14="http://schemas.microsoft.com/office/drawing/2010/main">
      <mc:Choice Requires="a14">
        <xdr:graphicFrame macro="">
          <xdr:nvGraphicFramePr>
            <xdr:cNvPr id="3" name="BMI Categories"/>
            <xdr:cNvGraphicFramePr/>
          </xdr:nvGraphicFramePr>
          <xdr:xfrm>
            <a:off x="0" y="0"/>
            <a:ext cx="0" cy="0"/>
          </xdr:xfrm>
          <a:graphic>
            <a:graphicData uri="http://schemas.microsoft.com/office/drawing/2010/slicer">
              <sle:slicer xmlns:sle="http://schemas.microsoft.com/office/drawing/2010/slicer" name="BMI Categories"/>
            </a:graphicData>
          </a:graphic>
        </xdr:graphicFrame>
      </mc:Choice>
      <mc:Fallback xmlns="">
        <xdr:sp macro="" textlink="">
          <xdr:nvSpPr>
            <xdr:cNvPr id="0" name=""/>
            <xdr:cNvSpPr>
              <a:spLocks noTextEdit="1"/>
            </xdr:cNvSpPr>
          </xdr:nvSpPr>
          <xdr:spPr>
            <a:xfrm>
              <a:off x="485775" y="1981201"/>
              <a:ext cx="18288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1</xdr:row>
      <xdr:rowOff>161925</xdr:rowOff>
    </xdr:from>
    <xdr:to>
      <xdr:col>12</xdr:col>
      <xdr:colOff>466725</xdr:colOff>
      <xdr:row>19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8</xdr:row>
      <xdr:rowOff>123825</xdr:rowOff>
    </xdr:from>
    <xdr:to>
      <xdr:col>2</xdr:col>
      <xdr:colOff>95250</xdr:colOff>
      <xdr:row>13</xdr:row>
      <xdr:rowOff>95250</xdr:rowOff>
    </xdr:to>
    <mc:AlternateContent xmlns:mc="http://schemas.openxmlformats.org/markup-compatibility/2006" xmlns:a14="http://schemas.microsoft.com/office/drawing/2010/main">
      <mc:Choice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6675" y="1714500"/>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2</xdr:row>
      <xdr:rowOff>0</xdr:rowOff>
    </xdr:from>
    <xdr:to>
      <xdr:col>8</xdr:col>
      <xdr:colOff>371475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190499</xdr:rowOff>
    </xdr:from>
    <xdr:to>
      <xdr:col>9</xdr:col>
      <xdr:colOff>285750</xdr:colOff>
      <xdr:row>18</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514350</xdr:colOff>
      <xdr:row>2</xdr:row>
      <xdr:rowOff>14287</xdr:rowOff>
    </xdr:from>
    <xdr:to>
      <xdr:col>11</xdr:col>
      <xdr:colOff>400050</xdr:colOff>
      <xdr:row>17</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257175</xdr:colOff>
      <xdr:row>11</xdr:row>
      <xdr:rowOff>19050</xdr:rowOff>
    </xdr:from>
    <xdr:to>
      <xdr:col>1</xdr:col>
      <xdr:colOff>962025</xdr:colOff>
      <xdr:row>21</xdr:row>
      <xdr:rowOff>123825</xdr:rowOff>
    </xdr:to>
    <mc:AlternateContent xmlns:mc="http://schemas.openxmlformats.org/markup-compatibility/2006" xmlns:a14="http://schemas.microsoft.com/office/drawing/2010/main">
      <mc:Choice Requires="a14">
        <xdr:graphicFrame macro="">
          <xdr:nvGraphicFramePr>
            <xdr:cNvPr id="4"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57175" y="2181225"/>
              <a:ext cx="182880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514350</xdr:colOff>
      <xdr:row>1</xdr:row>
      <xdr:rowOff>185737</xdr:rowOff>
    </xdr:from>
    <xdr:to>
      <xdr:col>10</xdr:col>
      <xdr:colOff>209550</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390525</xdr:colOff>
      <xdr:row>8</xdr:row>
      <xdr:rowOff>161925</xdr:rowOff>
    </xdr:from>
    <xdr:to>
      <xdr:col>1</xdr:col>
      <xdr:colOff>1466850</xdr:colOff>
      <xdr:row>13</xdr:row>
      <xdr:rowOff>152399</xdr:rowOff>
    </xdr:to>
    <mc:AlternateContent xmlns:mc="http://schemas.openxmlformats.org/markup-compatibility/2006" xmlns:a14="http://schemas.microsoft.com/office/drawing/2010/main">
      <mc:Choice Requires="a14">
        <xdr:graphicFrame macro="">
          <xdr:nvGraphicFramePr>
            <xdr:cNvPr id="3" name="Smoke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390525" y="1752600"/>
              <a:ext cx="1828800"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361950</xdr:colOff>
      <xdr:row>2</xdr:row>
      <xdr:rowOff>14287</xdr:rowOff>
    </xdr:from>
    <xdr:to>
      <xdr:col>11</xdr:col>
      <xdr:colOff>285750</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323850</xdr:colOff>
      <xdr:row>10</xdr:row>
      <xdr:rowOff>19050</xdr:rowOff>
    </xdr:from>
    <xdr:to>
      <xdr:col>1</xdr:col>
      <xdr:colOff>1400175</xdr:colOff>
      <xdr:row>17</xdr:row>
      <xdr:rowOff>142875</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3850" y="1990725"/>
              <a:ext cx="18288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xdr:colOff>
      <xdr:row>2</xdr:row>
      <xdr:rowOff>0</xdr:rowOff>
    </xdr:from>
    <xdr:to>
      <xdr:col>11</xdr:col>
      <xdr:colOff>390525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219075</xdr:colOff>
      <xdr:row>2</xdr:row>
      <xdr:rowOff>19050</xdr:rowOff>
    </xdr:from>
    <xdr:to>
      <xdr:col>15</xdr:col>
      <xdr:colOff>219075</xdr:colOff>
      <xdr:row>15</xdr:row>
      <xdr:rowOff>66675</xdr:rowOff>
    </xdr:to>
    <mc:AlternateContent xmlns:mc="http://schemas.openxmlformats.org/markup-compatibility/2006" xmlns:a14="http://schemas.microsoft.com/office/drawing/2010/main">
      <mc:Choice Requires="a14">
        <xdr:graphicFrame macro="">
          <xdr:nvGraphicFramePr>
            <xdr:cNvPr id="3"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058275" y="466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oject02.Insurance.AbhilashaChatterje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400.761499074077" createdVersion="5" refreshedVersion="5" minRefreshableVersion="3" recordCount="1338">
  <cacheSource type="worksheet">
    <worksheetSource name="Table1" r:id="rId2"/>
  </cacheSource>
  <cacheFields count="9">
    <cacheField name="CustomerID" numFmtId="0">
      <sharedItems/>
    </cacheField>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fieldGroup base="1">
        <rangePr autoStart="0" autoEnd="0" startNum="10" endNum="70" groupInterval="10"/>
        <groupItems count="8">
          <s v="&lt;10"/>
          <s v="10-19"/>
          <s v="20-29"/>
          <s v="30-39"/>
          <s v="40-49"/>
          <s v="50-59"/>
          <s v="60-70"/>
          <s v="&gt;70"/>
        </groupItems>
      </fieldGroup>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fieldGroup base="3">
        <rangePr autoStart="0" autoEnd="0" startNum="15" endNum="55" groupInterval="5"/>
        <groupItems count="10">
          <s v="&lt;15"/>
          <s v="15-20"/>
          <s v="20-25"/>
          <s v="25-30"/>
          <s v="30-35"/>
          <s v="35-40"/>
          <s v="40-45"/>
          <s v="45-50"/>
          <s v="50-55"/>
          <s v="&gt;55"/>
        </groupItems>
      </fieldGroup>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Insurance Charges" numFmtId="0">
      <sharedItems containsSemiMixedTypes="0" containsString="0" containsNumber="1" minValue="1121.8739" maxValue="63770.428010000003"/>
    </cacheField>
    <cacheField name="BMI Category" numFmtId="0">
      <sharedItems count="8">
        <s v="Overweight"/>
        <s v="Obese Class I"/>
        <s v="Normal"/>
        <s v="Obese Class II"/>
        <s v="Obese Class III"/>
        <s v="Mild Thinness"/>
        <s v="Severe Thinness"/>
        <s v="Moderate Thinnes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401.730244328704" createdVersion="5" refreshedVersion="5" minRefreshableVersion="3" recordCount="1338">
  <cacheSource type="worksheet">
    <worksheetSource name="Table1"/>
  </cacheSource>
  <cacheFields count="9">
    <cacheField name="CustomerID" numFmtId="0">
      <sharedItems/>
    </cacheField>
    <cacheField name="Age" numFmtId="0">
      <sharedItems containsSemiMixedTypes="0" containsString="0" containsNumber="1" containsInteger="1" minValue="18" maxValue="64"/>
    </cacheField>
    <cacheField name="Sex" numFmtId="0">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acheField>
    <cacheField name="Smoker" numFmtId="0">
      <sharedItems/>
    </cacheField>
    <cacheField name="Region" numFmtId="0">
      <sharedItems/>
    </cacheField>
    <cacheField name="Insurance Charges" numFmtId="0">
      <sharedItems containsSemiMixedTypes="0" containsString="0" containsNumber="1" minValue="1121.8739" maxValue="63770.428010000003"/>
    </cacheField>
    <cacheField name="BMI Categories" numFmtId="0">
      <sharedItems count="6">
        <s v="Over Weight"/>
        <s v="Obese Class II"/>
        <s v="Normal"/>
        <s v="Obese Class III"/>
        <s v="Obese Class I"/>
        <s v="Under Weight"/>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338">
  <r>
    <s v="C0001"/>
    <x v="0"/>
    <x v="0"/>
    <x v="0"/>
    <x v="0"/>
    <x v="0"/>
    <x v="0"/>
    <n v="16884.923999999999"/>
    <x v="0"/>
  </r>
  <r>
    <s v="C0002"/>
    <x v="1"/>
    <x v="1"/>
    <x v="1"/>
    <x v="1"/>
    <x v="1"/>
    <x v="1"/>
    <n v="1725.5523000000001"/>
    <x v="1"/>
  </r>
  <r>
    <s v="C0003"/>
    <x v="2"/>
    <x v="1"/>
    <x v="2"/>
    <x v="2"/>
    <x v="1"/>
    <x v="1"/>
    <n v="4449.4620000000004"/>
    <x v="1"/>
  </r>
  <r>
    <s v="C0004"/>
    <x v="3"/>
    <x v="1"/>
    <x v="3"/>
    <x v="0"/>
    <x v="1"/>
    <x v="2"/>
    <n v="21984.47061"/>
    <x v="2"/>
  </r>
  <r>
    <s v="C0005"/>
    <x v="4"/>
    <x v="1"/>
    <x v="4"/>
    <x v="0"/>
    <x v="1"/>
    <x v="2"/>
    <n v="3866.8552"/>
    <x v="0"/>
  </r>
  <r>
    <s v="C0006"/>
    <x v="5"/>
    <x v="0"/>
    <x v="5"/>
    <x v="0"/>
    <x v="1"/>
    <x v="1"/>
    <n v="3756.6215999999999"/>
    <x v="0"/>
  </r>
  <r>
    <s v="C0007"/>
    <x v="6"/>
    <x v="0"/>
    <x v="6"/>
    <x v="1"/>
    <x v="1"/>
    <x v="1"/>
    <n v="8240.5895999999993"/>
    <x v="1"/>
  </r>
  <r>
    <s v="C0008"/>
    <x v="7"/>
    <x v="0"/>
    <x v="7"/>
    <x v="2"/>
    <x v="1"/>
    <x v="2"/>
    <n v="7281.5056000000004"/>
    <x v="0"/>
  </r>
  <r>
    <s v="C0009"/>
    <x v="7"/>
    <x v="1"/>
    <x v="8"/>
    <x v="3"/>
    <x v="1"/>
    <x v="3"/>
    <n v="6406.4107000000004"/>
    <x v="0"/>
  </r>
  <r>
    <s v="C0010"/>
    <x v="8"/>
    <x v="0"/>
    <x v="9"/>
    <x v="0"/>
    <x v="1"/>
    <x v="2"/>
    <n v="28923.136920000001"/>
    <x v="0"/>
  </r>
  <r>
    <s v="C0011"/>
    <x v="9"/>
    <x v="1"/>
    <x v="10"/>
    <x v="0"/>
    <x v="1"/>
    <x v="3"/>
    <n v="2721.3208"/>
    <x v="0"/>
  </r>
  <r>
    <s v="C0012"/>
    <x v="10"/>
    <x v="0"/>
    <x v="11"/>
    <x v="0"/>
    <x v="0"/>
    <x v="1"/>
    <n v="27808.7251"/>
    <x v="0"/>
  </r>
  <r>
    <s v="C0013"/>
    <x v="11"/>
    <x v="1"/>
    <x v="12"/>
    <x v="0"/>
    <x v="1"/>
    <x v="0"/>
    <n v="1826.8430000000001"/>
    <x v="1"/>
  </r>
  <r>
    <s v="C0014"/>
    <x v="12"/>
    <x v="0"/>
    <x v="13"/>
    <x v="0"/>
    <x v="1"/>
    <x v="1"/>
    <n v="11090.7178"/>
    <x v="3"/>
  </r>
  <r>
    <s v="C0015"/>
    <x v="13"/>
    <x v="1"/>
    <x v="14"/>
    <x v="0"/>
    <x v="0"/>
    <x v="1"/>
    <n v="39611.757700000002"/>
    <x v="4"/>
  </r>
  <r>
    <s v="C0016"/>
    <x v="0"/>
    <x v="1"/>
    <x v="15"/>
    <x v="1"/>
    <x v="1"/>
    <x v="0"/>
    <n v="1837.2370000000001"/>
    <x v="2"/>
  </r>
  <r>
    <s v="C0017"/>
    <x v="14"/>
    <x v="0"/>
    <x v="16"/>
    <x v="1"/>
    <x v="1"/>
    <x v="3"/>
    <n v="10797.3362"/>
    <x v="1"/>
  </r>
  <r>
    <s v="C0018"/>
    <x v="11"/>
    <x v="1"/>
    <x v="17"/>
    <x v="0"/>
    <x v="1"/>
    <x v="3"/>
    <n v="2395.17155"/>
    <x v="2"/>
  </r>
  <r>
    <s v="C0019"/>
    <x v="12"/>
    <x v="1"/>
    <x v="18"/>
    <x v="0"/>
    <x v="1"/>
    <x v="0"/>
    <n v="10602.385"/>
    <x v="4"/>
  </r>
  <r>
    <s v="C0020"/>
    <x v="15"/>
    <x v="1"/>
    <x v="19"/>
    <x v="0"/>
    <x v="0"/>
    <x v="0"/>
    <n v="36837.466999999997"/>
    <x v="3"/>
  </r>
  <r>
    <s v="C0021"/>
    <x v="8"/>
    <x v="0"/>
    <x v="20"/>
    <x v="0"/>
    <x v="1"/>
    <x v="3"/>
    <n v="13228.846949999999"/>
    <x v="3"/>
  </r>
  <r>
    <s v="C0022"/>
    <x v="15"/>
    <x v="0"/>
    <x v="21"/>
    <x v="1"/>
    <x v="1"/>
    <x v="0"/>
    <n v="4149.7359999999999"/>
    <x v="1"/>
  </r>
  <r>
    <s v="C0023"/>
    <x v="1"/>
    <x v="1"/>
    <x v="22"/>
    <x v="0"/>
    <x v="1"/>
    <x v="1"/>
    <n v="1137.011"/>
    <x v="1"/>
  </r>
  <r>
    <s v="C0024"/>
    <x v="16"/>
    <x v="0"/>
    <x v="23"/>
    <x v="1"/>
    <x v="0"/>
    <x v="3"/>
    <n v="37701.876799999998"/>
    <x v="1"/>
  </r>
  <r>
    <s v="C0025"/>
    <x v="7"/>
    <x v="1"/>
    <x v="24"/>
    <x v="3"/>
    <x v="1"/>
    <x v="2"/>
    <n v="6203.90175"/>
    <x v="0"/>
  </r>
  <r>
    <s v="C0026"/>
    <x v="17"/>
    <x v="0"/>
    <x v="25"/>
    <x v="2"/>
    <x v="1"/>
    <x v="1"/>
    <n v="14001.1338"/>
    <x v="0"/>
  </r>
  <r>
    <s v="C0027"/>
    <x v="18"/>
    <x v="0"/>
    <x v="26"/>
    <x v="0"/>
    <x v="1"/>
    <x v="3"/>
    <n v="14451.835150000001"/>
    <x v="2"/>
  </r>
  <r>
    <s v="C0028"/>
    <x v="19"/>
    <x v="0"/>
    <x v="27"/>
    <x v="3"/>
    <x v="1"/>
    <x v="2"/>
    <n v="12268.632250000001"/>
    <x v="1"/>
  </r>
  <r>
    <s v="C0029"/>
    <x v="11"/>
    <x v="1"/>
    <x v="28"/>
    <x v="1"/>
    <x v="1"/>
    <x v="2"/>
    <n v="2775.1921499999999"/>
    <x v="5"/>
  </r>
  <r>
    <s v="C0030"/>
    <x v="5"/>
    <x v="1"/>
    <x v="29"/>
    <x v="3"/>
    <x v="0"/>
    <x v="0"/>
    <n v="38711"/>
    <x v="3"/>
  </r>
  <r>
    <s v="C0031"/>
    <x v="20"/>
    <x v="1"/>
    <x v="30"/>
    <x v="0"/>
    <x v="0"/>
    <x v="0"/>
    <n v="35585.576000000001"/>
    <x v="3"/>
  </r>
  <r>
    <s v="C0032"/>
    <x v="1"/>
    <x v="0"/>
    <x v="31"/>
    <x v="0"/>
    <x v="1"/>
    <x v="3"/>
    <n v="2198.1898500000002"/>
    <x v="0"/>
  </r>
  <r>
    <s v="C0033"/>
    <x v="0"/>
    <x v="0"/>
    <x v="32"/>
    <x v="4"/>
    <x v="1"/>
    <x v="0"/>
    <n v="4687.7969999999996"/>
    <x v="0"/>
  </r>
  <r>
    <s v="C0034"/>
    <x v="18"/>
    <x v="1"/>
    <x v="33"/>
    <x v="0"/>
    <x v="1"/>
    <x v="2"/>
    <n v="13770.097900000001"/>
    <x v="0"/>
  </r>
  <r>
    <s v="C0035"/>
    <x v="2"/>
    <x v="1"/>
    <x v="34"/>
    <x v="1"/>
    <x v="0"/>
    <x v="0"/>
    <n v="51194.559139999998"/>
    <x v="3"/>
  </r>
  <r>
    <s v="C0036"/>
    <x v="0"/>
    <x v="1"/>
    <x v="35"/>
    <x v="0"/>
    <x v="1"/>
    <x v="2"/>
    <n v="1625.4337499999999"/>
    <x v="2"/>
  </r>
  <r>
    <s v="C0037"/>
    <x v="10"/>
    <x v="0"/>
    <x v="36"/>
    <x v="2"/>
    <x v="1"/>
    <x v="2"/>
    <n v="15612.19335"/>
    <x v="1"/>
  </r>
  <r>
    <s v="C0038"/>
    <x v="21"/>
    <x v="1"/>
    <x v="37"/>
    <x v="0"/>
    <x v="1"/>
    <x v="0"/>
    <n v="2302.3000000000002"/>
    <x v="2"/>
  </r>
  <r>
    <s v="C0039"/>
    <x v="22"/>
    <x v="1"/>
    <x v="38"/>
    <x v="1"/>
    <x v="0"/>
    <x v="3"/>
    <n v="39774.276299999998"/>
    <x v="3"/>
  </r>
  <r>
    <s v="C0040"/>
    <x v="8"/>
    <x v="1"/>
    <x v="39"/>
    <x v="0"/>
    <x v="0"/>
    <x v="0"/>
    <n v="48173.360999999997"/>
    <x v="3"/>
  </r>
  <r>
    <s v="C0041"/>
    <x v="23"/>
    <x v="0"/>
    <x v="40"/>
    <x v="0"/>
    <x v="1"/>
    <x v="3"/>
    <n v="3046.0619999999999"/>
    <x v="0"/>
  </r>
  <r>
    <s v="C0042"/>
    <x v="5"/>
    <x v="0"/>
    <x v="41"/>
    <x v="3"/>
    <x v="1"/>
    <x v="1"/>
    <n v="4949.7587000000003"/>
    <x v="3"/>
  </r>
  <r>
    <s v="C0043"/>
    <x v="24"/>
    <x v="1"/>
    <x v="42"/>
    <x v="1"/>
    <x v="1"/>
    <x v="1"/>
    <n v="6272.4772000000003"/>
    <x v="2"/>
  </r>
  <r>
    <s v="C0044"/>
    <x v="7"/>
    <x v="0"/>
    <x v="43"/>
    <x v="3"/>
    <x v="1"/>
    <x v="1"/>
    <n v="6313.759"/>
    <x v="1"/>
  </r>
  <r>
    <s v="C0045"/>
    <x v="25"/>
    <x v="1"/>
    <x v="44"/>
    <x v="1"/>
    <x v="1"/>
    <x v="3"/>
    <n v="6079.6715000000004"/>
    <x v="3"/>
  </r>
  <r>
    <s v="C0046"/>
    <x v="19"/>
    <x v="1"/>
    <x v="45"/>
    <x v="0"/>
    <x v="1"/>
    <x v="0"/>
    <n v="20630.283510000001"/>
    <x v="3"/>
  </r>
  <r>
    <s v="C0047"/>
    <x v="1"/>
    <x v="0"/>
    <x v="46"/>
    <x v="3"/>
    <x v="1"/>
    <x v="3"/>
    <n v="3393.35635"/>
    <x v="3"/>
  </r>
  <r>
    <s v="C0048"/>
    <x v="2"/>
    <x v="0"/>
    <x v="47"/>
    <x v="0"/>
    <x v="1"/>
    <x v="2"/>
    <n v="3556.9223000000002"/>
    <x v="1"/>
  </r>
  <r>
    <s v="C0049"/>
    <x v="8"/>
    <x v="0"/>
    <x v="48"/>
    <x v="0"/>
    <x v="1"/>
    <x v="1"/>
    <n v="12629.896699999999"/>
    <x v="2"/>
  </r>
  <r>
    <s v="C0050"/>
    <x v="26"/>
    <x v="1"/>
    <x v="49"/>
    <x v="1"/>
    <x v="0"/>
    <x v="1"/>
    <n v="38709.175999999999"/>
    <x v="3"/>
  </r>
  <r>
    <s v="C0051"/>
    <x v="1"/>
    <x v="0"/>
    <x v="50"/>
    <x v="0"/>
    <x v="1"/>
    <x v="3"/>
    <n v="2211.1307499999998"/>
    <x v="3"/>
  </r>
  <r>
    <s v="C0052"/>
    <x v="27"/>
    <x v="0"/>
    <x v="51"/>
    <x v="3"/>
    <x v="1"/>
    <x v="2"/>
    <n v="3579.8287"/>
    <x v="1"/>
  </r>
  <r>
    <s v="C0053"/>
    <x v="28"/>
    <x v="1"/>
    <x v="52"/>
    <x v="1"/>
    <x v="0"/>
    <x v="0"/>
    <n v="23568.272000000001"/>
    <x v="0"/>
  </r>
  <r>
    <s v="C0054"/>
    <x v="26"/>
    <x v="1"/>
    <x v="53"/>
    <x v="0"/>
    <x v="0"/>
    <x v="1"/>
    <n v="37742.575700000001"/>
    <x v="1"/>
  </r>
  <r>
    <s v="C0055"/>
    <x v="29"/>
    <x v="0"/>
    <x v="54"/>
    <x v="2"/>
    <x v="1"/>
    <x v="2"/>
    <n v="8059.6791000000003"/>
    <x v="0"/>
  </r>
  <r>
    <s v="C0056"/>
    <x v="30"/>
    <x v="1"/>
    <x v="55"/>
    <x v="3"/>
    <x v="0"/>
    <x v="2"/>
    <n v="47496.494449999998"/>
    <x v="3"/>
  </r>
  <r>
    <s v="C0057"/>
    <x v="30"/>
    <x v="0"/>
    <x v="56"/>
    <x v="3"/>
    <x v="1"/>
    <x v="3"/>
    <n v="13607.36875"/>
    <x v="1"/>
  </r>
  <r>
    <s v="C0058"/>
    <x v="1"/>
    <x v="1"/>
    <x v="57"/>
    <x v="3"/>
    <x v="0"/>
    <x v="1"/>
    <n v="34303.167200000004"/>
    <x v="1"/>
  </r>
  <r>
    <s v="C0059"/>
    <x v="31"/>
    <x v="0"/>
    <x v="58"/>
    <x v="1"/>
    <x v="0"/>
    <x v="1"/>
    <n v="23244.790199999999"/>
    <x v="2"/>
  </r>
  <r>
    <s v="C0060"/>
    <x v="16"/>
    <x v="0"/>
    <x v="59"/>
    <x v="3"/>
    <x v="1"/>
    <x v="2"/>
    <n v="5989.5236500000001"/>
    <x v="3"/>
  </r>
  <r>
    <s v="C0061"/>
    <x v="32"/>
    <x v="1"/>
    <x v="60"/>
    <x v="2"/>
    <x v="1"/>
    <x v="3"/>
    <n v="8606.2173999999995"/>
    <x v="0"/>
  </r>
  <r>
    <s v="C0062"/>
    <x v="9"/>
    <x v="1"/>
    <x v="61"/>
    <x v="5"/>
    <x v="1"/>
    <x v="1"/>
    <n v="4504.6624000000002"/>
    <x v="1"/>
  </r>
  <r>
    <s v="C0063"/>
    <x v="33"/>
    <x v="1"/>
    <x v="62"/>
    <x v="1"/>
    <x v="1"/>
    <x v="2"/>
    <n v="30166.618170000002"/>
    <x v="2"/>
  </r>
  <r>
    <s v="C0064"/>
    <x v="2"/>
    <x v="0"/>
    <x v="63"/>
    <x v="1"/>
    <x v="1"/>
    <x v="2"/>
    <n v="4133.6416499999996"/>
    <x v="0"/>
  </r>
  <r>
    <s v="C0065"/>
    <x v="34"/>
    <x v="0"/>
    <x v="64"/>
    <x v="0"/>
    <x v="0"/>
    <x v="2"/>
    <n v="14711.7438"/>
    <x v="2"/>
  </r>
  <r>
    <s v="C0066"/>
    <x v="0"/>
    <x v="0"/>
    <x v="65"/>
    <x v="0"/>
    <x v="1"/>
    <x v="0"/>
    <n v="1743.2139999999999"/>
    <x v="0"/>
  </r>
  <r>
    <s v="C0067"/>
    <x v="35"/>
    <x v="0"/>
    <x v="66"/>
    <x v="3"/>
    <x v="1"/>
    <x v="0"/>
    <n v="14235.072"/>
    <x v="3"/>
  </r>
  <r>
    <s v="C0068"/>
    <x v="29"/>
    <x v="1"/>
    <x v="31"/>
    <x v="1"/>
    <x v="1"/>
    <x v="2"/>
    <n v="6389.3778499999999"/>
    <x v="0"/>
  </r>
  <r>
    <s v="C0069"/>
    <x v="29"/>
    <x v="0"/>
    <x v="67"/>
    <x v="0"/>
    <x v="1"/>
    <x v="1"/>
    <n v="5920.1040999999996"/>
    <x v="3"/>
  </r>
  <r>
    <s v="C0070"/>
    <x v="2"/>
    <x v="1"/>
    <x v="68"/>
    <x v="2"/>
    <x v="0"/>
    <x v="1"/>
    <n v="17663.144199999999"/>
    <x v="2"/>
  </r>
  <r>
    <s v="C0071"/>
    <x v="13"/>
    <x v="0"/>
    <x v="69"/>
    <x v="0"/>
    <x v="0"/>
    <x v="1"/>
    <n v="16577.779500000001"/>
    <x v="2"/>
  </r>
  <r>
    <s v="C0072"/>
    <x v="5"/>
    <x v="1"/>
    <x v="70"/>
    <x v="4"/>
    <x v="1"/>
    <x v="3"/>
    <n v="6799.4579999999996"/>
    <x v="0"/>
  </r>
  <r>
    <s v="C0073"/>
    <x v="31"/>
    <x v="0"/>
    <x v="71"/>
    <x v="2"/>
    <x v="1"/>
    <x v="0"/>
    <n v="11741.726000000001"/>
    <x v="0"/>
  </r>
  <r>
    <s v="C0074"/>
    <x v="30"/>
    <x v="1"/>
    <x v="72"/>
    <x v="1"/>
    <x v="1"/>
    <x v="1"/>
    <n v="11946.625899999999"/>
    <x v="1"/>
  </r>
  <r>
    <s v="C0075"/>
    <x v="36"/>
    <x v="1"/>
    <x v="73"/>
    <x v="3"/>
    <x v="1"/>
    <x v="0"/>
    <n v="7726.8540000000003"/>
    <x v="0"/>
  </r>
  <r>
    <s v="C0076"/>
    <x v="37"/>
    <x v="1"/>
    <x v="74"/>
    <x v="0"/>
    <x v="1"/>
    <x v="2"/>
    <n v="11356.660900000001"/>
    <x v="1"/>
  </r>
  <r>
    <s v="C0077"/>
    <x v="38"/>
    <x v="0"/>
    <x v="75"/>
    <x v="1"/>
    <x v="1"/>
    <x v="1"/>
    <n v="3947.4131000000002"/>
    <x v="0"/>
  </r>
  <r>
    <s v="C0078"/>
    <x v="27"/>
    <x v="1"/>
    <x v="76"/>
    <x v="0"/>
    <x v="1"/>
    <x v="1"/>
    <n v="1532.4697000000001"/>
    <x v="3"/>
  </r>
  <r>
    <s v="C0079"/>
    <x v="20"/>
    <x v="0"/>
    <x v="77"/>
    <x v="0"/>
    <x v="1"/>
    <x v="3"/>
    <n v="2755.0209500000001"/>
    <x v="3"/>
  </r>
  <r>
    <s v="C0080"/>
    <x v="24"/>
    <x v="0"/>
    <x v="36"/>
    <x v="0"/>
    <x v="1"/>
    <x v="2"/>
    <n v="6571.0243499999997"/>
    <x v="1"/>
  </r>
  <r>
    <s v="C0081"/>
    <x v="5"/>
    <x v="1"/>
    <x v="78"/>
    <x v="1"/>
    <x v="1"/>
    <x v="3"/>
    <n v="4441.2131499999996"/>
    <x v="0"/>
  </r>
  <r>
    <s v="C0082"/>
    <x v="39"/>
    <x v="0"/>
    <x v="79"/>
    <x v="0"/>
    <x v="1"/>
    <x v="3"/>
    <n v="7935.29115"/>
    <x v="3"/>
  </r>
  <r>
    <s v="C0083"/>
    <x v="20"/>
    <x v="1"/>
    <x v="80"/>
    <x v="1"/>
    <x v="0"/>
    <x v="1"/>
    <n v="37165.163800000002"/>
    <x v="3"/>
  </r>
  <r>
    <s v="C0084"/>
    <x v="28"/>
    <x v="0"/>
    <x v="81"/>
    <x v="5"/>
    <x v="1"/>
    <x v="2"/>
    <n v="11033.661700000001"/>
    <x v="4"/>
  </r>
  <r>
    <s v="C0085"/>
    <x v="7"/>
    <x v="0"/>
    <x v="82"/>
    <x v="3"/>
    <x v="0"/>
    <x v="0"/>
    <n v="39836.519"/>
    <x v="1"/>
  </r>
  <r>
    <s v="C0086"/>
    <x v="39"/>
    <x v="1"/>
    <x v="83"/>
    <x v="3"/>
    <x v="0"/>
    <x v="2"/>
    <n v="21098.554049999999"/>
    <x v="2"/>
  </r>
  <r>
    <s v="C0087"/>
    <x v="37"/>
    <x v="0"/>
    <x v="84"/>
    <x v="0"/>
    <x v="0"/>
    <x v="2"/>
    <n v="43578.939400000003"/>
    <x v="1"/>
  </r>
  <r>
    <s v="C0088"/>
    <x v="12"/>
    <x v="0"/>
    <x v="85"/>
    <x v="0"/>
    <x v="1"/>
    <x v="0"/>
    <n v="11073.175999999999"/>
    <x v="0"/>
  </r>
  <r>
    <s v="C0089"/>
    <x v="6"/>
    <x v="0"/>
    <x v="7"/>
    <x v="0"/>
    <x v="1"/>
    <x v="2"/>
    <n v="8026.6665999999996"/>
    <x v="0"/>
  </r>
  <r>
    <s v="C0090"/>
    <x v="19"/>
    <x v="0"/>
    <x v="86"/>
    <x v="0"/>
    <x v="1"/>
    <x v="2"/>
    <n v="11082.5772"/>
    <x v="0"/>
  </r>
  <r>
    <s v="C0091"/>
    <x v="27"/>
    <x v="0"/>
    <x v="87"/>
    <x v="0"/>
    <x v="1"/>
    <x v="1"/>
    <n v="2026.9740999999999"/>
    <x v="3"/>
  </r>
  <r>
    <s v="C0092"/>
    <x v="31"/>
    <x v="0"/>
    <x v="88"/>
    <x v="1"/>
    <x v="1"/>
    <x v="2"/>
    <n v="10942.13205"/>
    <x v="2"/>
  </r>
  <r>
    <s v="C0093"/>
    <x v="17"/>
    <x v="1"/>
    <x v="8"/>
    <x v="2"/>
    <x v="0"/>
    <x v="3"/>
    <n v="30184.936699999998"/>
    <x v="0"/>
  </r>
  <r>
    <s v="C0094"/>
    <x v="22"/>
    <x v="1"/>
    <x v="47"/>
    <x v="3"/>
    <x v="1"/>
    <x v="2"/>
    <n v="5729.0052999999998"/>
    <x v="1"/>
  </r>
  <r>
    <s v="C0095"/>
    <x v="33"/>
    <x v="0"/>
    <x v="89"/>
    <x v="3"/>
    <x v="0"/>
    <x v="0"/>
    <n v="47291.055"/>
    <x v="1"/>
  </r>
  <r>
    <s v="C0096"/>
    <x v="2"/>
    <x v="0"/>
    <x v="80"/>
    <x v="1"/>
    <x v="1"/>
    <x v="1"/>
    <n v="3766.8838000000001"/>
    <x v="3"/>
  </r>
  <r>
    <s v="C0097"/>
    <x v="40"/>
    <x v="0"/>
    <x v="43"/>
    <x v="2"/>
    <x v="1"/>
    <x v="0"/>
    <n v="12105.32"/>
    <x v="1"/>
  </r>
  <r>
    <s v="C0098"/>
    <x v="19"/>
    <x v="1"/>
    <x v="90"/>
    <x v="0"/>
    <x v="1"/>
    <x v="1"/>
    <n v="10226.2842"/>
    <x v="3"/>
  </r>
  <r>
    <s v="C0099"/>
    <x v="12"/>
    <x v="1"/>
    <x v="91"/>
    <x v="0"/>
    <x v="0"/>
    <x v="3"/>
    <n v="22412.648499999999"/>
    <x v="2"/>
  </r>
  <r>
    <s v="C0100"/>
    <x v="25"/>
    <x v="1"/>
    <x v="92"/>
    <x v="0"/>
    <x v="0"/>
    <x v="0"/>
    <n v="15820.699000000001"/>
    <x v="2"/>
  </r>
  <r>
    <s v="C0101"/>
    <x v="24"/>
    <x v="0"/>
    <x v="93"/>
    <x v="0"/>
    <x v="1"/>
    <x v="0"/>
    <n v="6186.1270000000004"/>
    <x v="1"/>
  </r>
  <r>
    <s v="C0102"/>
    <x v="15"/>
    <x v="1"/>
    <x v="94"/>
    <x v="0"/>
    <x v="1"/>
    <x v="3"/>
    <n v="3645.0893999999998"/>
    <x v="0"/>
  </r>
  <r>
    <s v="C0103"/>
    <x v="1"/>
    <x v="0"/>
    <x v="95"/>
    <x v="0"/>
    <x v="1"/>
    <x v="3"/>
    <n v="21344.846699999998"/>
    <x v="1"/>
  </r>
  <r>
    <s v="C0104"/>
    <x v="35"/>
    <x v="0"/>
    <x v="96"/>
    <x v="2"/>
    <x v="0"/>
    <x v="1"/>
    <n v="30942.191800000001"/>
    <x v="0"/>
  </r>
  <r>
    <s v="C0105"/>
    <x v="16"/>
    <x v="0"/>
    <x v="97"/>
    <x v="1"/>
    <x v="1"/>
    <x v="0"/>
    <n v="5003.8530000000001"/>
    <x v="0"/>
  </r>
  <r>
    <s v="C0106"/>
    <x v="34"/>
    <x v="1"/>
    <x v="24"/>
    <x v="1"/>
    <x v="0"/>
    <x v="2"/>
    <n v="17560.37975"/>
    <x v="0"/>
  </r>
  <r>
    <s v="C0107"/>
    <x v="0"/>
    <x v="0"/>
    <x v="98"/>
    <x v="1"/>
    <x v="1"/>
    <x v="0"/>
    <n v="2331.5189999999998"/>
    <x v="0"/>
  </r>
  <r>
    <s v="C0108"/>
    <x v="21"/>
    <x v="1"/>
    <x v="99"/>
    <x v="3"/>
    <x v="1"/>
    <x v="2"/>
    <n v="3877.3042500000001"/>
    <x v="1"/>
  </r>
  <r>
    <s v="C0109"/>
    <x v="38"/>
    <x v="1"/>
    <x v="100"/>
    <x v="0"/>
    <x v="1"/>
    <x v="1"/>
    <n v="2867.1196"/>
    <x v="0"/>
  </r>
  <r>
    <s v="C0110"/>
    <x v="18"/>
    <x v="1"/>
    <x v="101"/>
    <x v="0"/>
    <x v="0"/>
    <x v="1"/>
    <n v="47055.532099999997"/>
    <x v="3"/>
  </r>
  <r>
    <s v="C0111"/>
    <x v="40"/>
    <x v="1"/>
    <x v="51"/>
    <x v="1"/>
    <x v="1"/>
    <x v="2"/>
    <n v="10825.253699999999"/>
    <x v="1"/>
  </r>
  <r>
    <s v="C0112"/>
    <x v="19"/>
    <x v="0"/>
    <x v="102"/>
    <x v="3"/>
    <x v="1"/>
    <x v="0"/>
    <n v="11881.358"/>
    <x v="0"/>
  </r>
  <r>
    <s v="C0113"/>
    <x v="7"/>
    <x v="1"/>
    <x v="43"/>
    <x v="0"/>
    <x v="1"/>
    <x v="0"/>
    <n v="4646.759"/>
    <x v="1"/>
  </r>
  <r>
    <s v="C0114"/>
    <x v="27"/>
    <x v="0"/>
    <x v="103"/>
    <x v="0"/>
    <x v="1"/>
    <x v="2"/>
    <n v="2404.7338"/>
    <x v="3"/>
  </r>
  <r>
    <s v="C0115"/>
    <x v="14"/>
    <x v="1"/>
    <x v="104"/>
    <x v="2"/>
    <x v="1"/>
    <x v="3"/>
    <n v="11488.31695"/>
    <x v="1"/>
  </r>
  <r>
    <s v="C0116"/>
    <x v="8"/>
    <x v="1"/>
    <x v="105"/>
    <x v="0"/>
    <x v="1"/>
    <x v="3"/>
    <n v="30259.995559999999"/>
    <x v="0"/>
  </r>
  <r>
    <s v="C0117"/>
    <x v="30"/>
    <x v="1"/>
    <x v="106"/>
    <x v="0"/>
    <x v="1"/>
    <x v="1"/>
    <n v="11381.3254"/>
    <x v="4"/>
  </r>
  <r>
    <s v="C0118"/>
    <x v="38"/>
    <x v="0"/>
    <x v="100"/>
    <x v="1"/>
    <x v="0"/>
    <x v="1"/>
    <n v="19107.779600000002"/>
    <x v="0"/>
  </r>
  <r>
    <s v="C0119"/>
    <x v="41"/>
    <x v="0"/>
    <x v="107"/>
    <x v="0"/>
    <x v="1"/>
    <x v="1"/>
    <n v="8601.3292999999994"/>
    <x v="0"/>
  </r>
  <r>
    <s v="C0120"/>
    <x v="7"/>
    <x v="0"/>
    <x v="108"/>
    <x v="3"/>
    <x v="1"/>
    <x v="2"/>
    <n v="6686.4313000000002"/>
    <x v="2"/>
  </r>
  <r>
    <s v="C0121"/>
    <x v="36"/>
    <x v="1"/>
    <x v="109"/>
    <x v="3"/>
    <x v="1"/>
    <x v="0"/>
    <n v="7740.3370000000004"/>
    <x v="3"/>
  </r>
  <r>
    <s v="C0122"/>
    <x v="1"/>
    <x v="1"/>
    <x v="110"/>
    <x v="0"/>
    <x v="1"/>
    <x v="3"/>
    <n v="1705.6244999999999"/>
    <x v="2"/>
  </r>
  <r>
    <s v="C0123"/>
    <x v="34"/>
    <x v="0"/>
    <x v="111"/>
    <x v="0"/>
    <x v="1"/>
    <x v="2"/>
    <n v="2257.47525"/>
    <x v="0"/>
  </r>
  <r>
    <s v="C0124"/>
    <x v="36"/>
    <x v="1"/>
    <x v="112"/>
    <x v="1"/>
    <x v="0"/>
    <x v="3"/>
    <n v="39556.494500000001"/>
    <x v="1"/>
  </r>
  <r>
    <s v="C0125"/>
    <x v="42"/>
    <x v="0"/>
    <x v="113"/>
    <x v="2"/>
    <x v="1"/>
    <x v="2"/>
    <n v="10115.00885"/>
    <x v="1"/>
  </r>
  <r>
    <s v="C0126"/>
    <x v="21"/>
    <x v="0"/>
    <x v="114"/>
    <x v="0"/>
    <x v="1"/>
    <x v="3"/>
    <n v="3385.3991500000002"/>
    <x v="0"/>
  </r>
  <r>
    <s v="C0127"/>
    <x v="0"/>
    <x v="0"/>
    <x v="115"/>
    <x v="0"/>
    <x v="0"/>
    <x v="0"/>
    <n v="17081.080000000002"/>
    <x v="0"/>
  </r>
  <r>
    <s v="C0128"/>
    <x v="14"/>
    <x v="0"/>
    <x v="116"/>
    <x v="0"/>
    <x v="1"/>
    <x v="0"/>
    <n v="9634.5380000000005"/>
    <x v="3"/>
  </r>
  <r>
    <s v="C0129"/>
    <x v="4"/>
    <x v="0"/>
    <x v="117"/>
    <x v="3"/>
    <x v="0"/>
    <x v="2"/>
    <n v="32734.186300000001"/>
    <x v="5"/>
  </r>
  <r>
    <s v="C0130"/>
    <x v="25"/>
    <x v="1"/>
    <x v="118"/>
    <x v="3"/>
    <x v="1"/>
    <x v="0"/>
    <n v="6082.4049999999997"/>
    <x v="1"/>
  </r>
  <r>
    <s v="C0131"/>
    <x v="17"/>
    <x v="0"/>
    <x v="119"/>
    <x v="0"/>
    <x v="1"/>
    <x v="3"/>
    <n v="12815.444949999999"/>
    <x v="0"/>
  </r>
  <r>
    <s v="C0132"/>
    <x v="35"/>
    <x v="0"/>
    <x v="120"/>
    <x v="0"/>
    <x v="1"/>
    <x v="3"/>
    <n v="13616.3586"/>
    <x v="2"/>
  </r>
  <r>
    <s v="C0133"/>
    <x v="31"/>
    <x v="0"/>
    <x v="121"/>
    <x v="3"/>
    <x v="1"/>
    <x v="0"/>
    <n v="11163.567999999999"/>
    <x v="3"/>
  </r>
  <r>
    <s v="C0134"/>
    <x v="0"/>
    <x v="1"/>
    <x v="122"/>
    <x v="0"/>
    <x v="1"/>
    <x v="2"/>
    <n v="1632.5644500000001"/>
    <x v="0"/>
  </r>
  <r>
    <s v="C0135"/>
    <x v="34"/>
    <x v="0"/>
    <x v="114"/>
    <x v="0"/>
    <x v="1"/>
    <x v="3"/>
    <n v="2457.2111500000001"/>
    <x v="0"/>
  </r>
  <r>
    <s v="C0136"/>
    <x v="20"/>
    <x v="0"/>
    <x v="123"/>
    <x v="0"/>
    <x v="1"/>
    <x v="1"/>
    <n v="2155.6815000000001"/>
    <x v="0"/>
  </r>
  <r>
    <s v="C0137"/>
    <x v="0"/>
    <x v="1"/>
    <x v="22"/>
    <x v="0"/>
    <x v="1"/>
    <x v="0"/>
    <n v="1261.442"/>
    <x v="1"/>
  </r>
  <r>
    <s v="C0138"/>
    <x v="20"/>
    <x v="1"/>
    <x v="124"/>
    <x v="0"/>
    <x v="1"/>
    <x v="2"/>
    <n v="2045.68525"/>
    <x v="0"/>
  </r>
  <r>
    <s v="C0139"/>
    <x v="40"/>
    <x v="0"/>
    <x v="125"/>
    <x v="2"/>
    <x v="1"/>
    <x v="1"/>
    <n v="27322.73386"/>
    <x v="1"/>
  </r>
  <r>
    <s v="C0140"/>
    <x v="20"/>
    <x v="0"/>
    <x v="126"/>
    <x v="0"/>
    <x v="1"/>
    <x v="0"/>
    <n v="2166.732"/>
    <x v="3"/>
  </r>
  <r>
    <s v="C0141"/>
    <x v="16"/>
    <x v="1"/>
    <x v="64"/>
    <x v="3"/>
    <x v="1"/>
    <x v="3"/>
    <n v="27375.904780000001"/>
    <x v="2"/>
  </r>
  <r>
    <s v="C0142"/>
    <x v="21"/>
    <x v="1"/>
    <x v="127"/>
    <x v="1"/>
    <x v="1"/>
    <x v="3"/>
    <n v="3490.5491000000002"/>
    <x v="1"/>
  </r>
  <r>
    <s v="C0143"/>
    <x v="16"/>
    <x v="1"/>
    <x v="128"/>
    <x v="3"/>
    <x v="0"/>
    <x v="1"/>
    <n v="18972.494999999999"/>
    <x v="0"/>
  </r>
  <r>
    <s v="C0144"/>
    <x v="38"/>
    <x v="1"/>
    <x v="129"/>
    <x v="3"/>
    <x v="1"/>
    <x v="2"/>
    <n v="18157.876"/>
    <x v="0"/>
  </r>
  <r>
    <s v="C0145"/>
    <x v="15"/>
    <x v="1"/>
    <x v="54"/>
    <x v="2"/>
    <x v="0"/>
    <x v="2"/>
    <n v="20745.989099999999"/>
    <x v="0"/>
  </r>
  <r>
    <s v="C0146"/>
    <x v="38"/>
    <x v="0"/>
    <x v="130"/>
    <x v="2"/>
    <x v="1"/>
    <x v="1"/>
    <n v="5138.2566999999999"/>
    <x v="3"/>
  </r>
  <r>
    <s v="C0147"/>
    <x v="6"/>
    <x v="1"/>
    <x v="131"/>
    <x v="2"/>
    <x v="0"/>
    <x v="2"/>
    <n v="40720.551050000002"/>
    <x v="1"/>
  </r>
  <r>
    <s v="C0148"/>
    <x v="43"/>
    <x v="0"/>
    <x v="132"/>
    <x v="1"/>
    <x v="1"/>
    <x v="1"/>
    <n v="9877.6077000000005"/>
    <x v="3"/>
  </r>
  <r>
    <s v="C0149"/>
    <x v="31"/>
    <x v="0"/>
    <x v="133"/>
    <x v="1"/>
    <x v="1"/>
    <x v="2"/>
    <n v="10959.6947"/>
    <x v="3"/>
  </r>
  <r>
    <s v="C0150"/>
    <x v="0"/>
    <x v="1"/>
    <x v="98"/>
    <x v="1"/>
    <x v="1"/>
    <x v="0"/>
    <n v="1842.519"/>
    <x v="0"/>
  </r>
  <r>
    <s v="C0151"/>
    <x v="22"/>
    <x v="1"/>
    <x v="134"/>
    <x v="1"/>
    <x v="1"/>
    <x v="2"/>
    <n v="5125.2156999999997"/>
    <x v="2"/>
  </r>
  <r>
    <s v="C0152"/>
    <x v="28"/>
    <x v="1"/>
    <x v="102"/>
    <x v="0"/>
    <x v="1"/>
    <x v="1"/>
    <n v="7789.6350000000002"/>
    <x v="0"/>
  </r>
  <r>
    <s v="C0153"/>
    <x v="4"/>
    <x v="0"/>
    <x v="135"/>
    <x v="2"/>
    <x v="1"/>
    <x v="3"/>
    <n v="6334.3435499999996"/>
    <x v="3"/>
  </r>
  <r>
    <s v="C0154"/>
    <x v="44"/>
    <x v="0"/>
    <x v="108"/>
    <x v="0"/>
    <x v="0"/>
    <x v="3"/>
    <n v="19964.746299999999"/>
    <x v="2"/>
  </r>
  <r>
    <s v="C0155"/>
    <x v="29"/>
    <x v="0"/>
    <x v="94"/>
    <x v="1"/>
    <x v="1"/>
    <x v="3"/>
    <n v="7077.1894000000002"/>
    <x v="0"/>
  </r>
  <r>
    <s v="C0156"/>
    <x v="36"/>
    <x v="1"/>
    <x v="136"/>
    <x v="0"/>
    <x v="1"/>
    <x v="2"/>
    <n v="6948.7007999999996"/>
    <x v="3"/>
  </r>
  <r>
    <s v="C0157"/>
    <x v="28"/>
    <x v="1"/>
    <x v="137"/>
    <x v="0"/>
    <x v="0"/>
    <x v="1"/>
    <n v="21223.675800000001"/>
    <x v="2"/>
  </r>
  <r>
    <s v="C0158"/>
    <x v="1"/>
    <x v="1"/>
    <x v="124"/>
    <x v="0"/>
    <x v="0"/>
    <x v="3"/>
    <n v="15518.180249999999"/>
    <x v="0"/>
  </r>
  <r>
    <s v="C0159"/>
    <x v="15"/>
    <x v="1"/>
    <x v="76"/>
    <x v="0"/>
    <x v="0"/>
    <x v="1"/>
    <n v="36950.256699999998"/>
    <x v="3"/>
  </r>
  <r>
    <s v="C0160"/>
    <x v="45"/>
    <x v="0"/>
    <x v="138"/>
    <x v="2"/>
    <x v="1"/>
    <x v="1"/>
    <n v="19749.383379999999"/>
    <x v="0"/>
  </r>
  <r>
    <s v="C0161"/>
    <x v="44"/>
    <x v="0"/>
    <x v="40"/>
    <x v="0"/>
    <x v="0"/>
    <x v="2"/>
    <n v="21348.705999999998"/>
    <x v="0"/>
  </r>
  <r>
    <s v="C0162"/>
    <x v="1"/>
    <x v="0"/>
    <x v="139"/>
    <x v="0"/>
    <x v="0"/>
    <x v="1"/>
    <n v="36149.483500000002"/>
    <x v="3"/>
  </r>
  <r>
    <s v="C0163"/>
    <x v="40"/>
    <x v="1"/>
    <x v="140"/>
    <x v="1"/>
    <x v="1"/>
    <x v="0"/>
    <n v="10450.552"/>
    <x v="3"/>
  </r>
  <r>
    <s v="C0164"/>
    <x v="4"/>
    <x v="0"/>
    <x v="141"/>
    <x v="3"/>
    <x v="1"/>
    <x v="0"/>
    <n v="5152.134"/>
    <x v="0"/>
  </r>
  <r>
    <s v="C0165"/>
    <x v="7"/>
    <x v="1"/>
    <x v="142"/>
    <x v="0"/>
    <x v="1"/>
    <x v="2"/>
    <n v="5028.1466"/>
    <x v="0"/>
  </r>
  <r>
    <s v="C0166"/>
    <x v="42"/>
    <x v="1"/>
    <x v="143"/>
    <x v="5"/>
    <x v="1"/>
    <x v="3"/>
    <n v="10407.085849999999"/>
    <x v="0"/>
  </r>
  <r>
    <s v="C0167"/>
    <x v="34"/>
    <x v="0"/>
    <x v="144"/>
    <x v="4"/>
    <x v="1"/>
    <x v="0"/>
    <n v="4830.63"/>
    <x v="3"/>
  </r>
  <r>
    <s v="C0168"/>
    <x v="4"/>
    <x v="0"/>
    <x v="145"/>
    <x v="2"/>
    <x v="1"/>
    <x v="2"/>
    <n v="6128.79745"/>
    <x v="1"/>
  </r>
  <r>
    <s v="C0169"/>
    <x v="0"/>
    <x v="0"/>
    <x v="56"/>
    <x v="1"/>
    <x v="1"/>
    <x v="2"/>
    <n v="2719.2797500000001"/>
    <x v="1"/>
  </r>
  <r>
    <s v="C0170"/>
    <x v="13"/>
    <x v="1"/>
    <x v="146"/>
    <x v="2"/>
    <x v="1"/>
    <x v="3"/>
    <n v="4827.9049500000001"/>
    <x v="2"/>
  </r>
  <r>
    <s v="C0171"/>
    <x v="18"/>
    <x v="1"/>
    <x v="147"/>
    <x v="0"/>
    <x v="1"/>
    <x v="1"/>
    <n v="13405.390299999999"/>
    <x v="4"/>
  </r>
  <r>
    <s v="C0172"/>
    <x v="41"/>
    <x v="1"/>
    <x v="148"/>
    <x v="0"/>
    <x v="1"/>
    <x v="0"/>
    <n v="8116.68"/>
    <x v="1"/>
  </r>
  <r>
    <s v="C0173"/>
    <x v="1"/>
    <x v="1"/>
    <x v="149"/>
    <x v="0"/>
    <x v="1"/>
    <x v="3"/>
    <n v="1694.7963999999999"/>
    <x v="6"/>
  </r>
  <r>
    <s v="C0174"/>
    <x v="22"/>
    <x v="0"/>
    <x v="82"/>
    <x v="1"/>
    <x v="1"/>
    <x v="0"/>
    <n v="5246.0469999999996"/>
    <x v="1"/>
  </r>
  <r>
    <s v="C0175"/>
    <x v="23"/>
    <x v="0"/>
    <x v="150"/>
    <x v="0"/>
    <x v="1"/>
    <x v="2"/>
    <n v="2855.4375500000001"/>
    <x v="1"/>
  </r>
  <r>
    <s v="C0176"/>
    <x v="18"/>
    <x v="0"/>
    <x v="151"/>
    <x v="0"/>
    <x v="0"/>
    <x v="0"/>
    <n v="48824.45"/>
    <x v="3"/>
  </r>
  <r>
    <s v="C0177"/>
    <x v="25"/>
    <x v="1"/>
    <x v="152"/>
    <x v="3"/>
    <x v="1"/>
    <x v="2"/>
    <n v="6455.86265"/>
    <x v="0"/>
  </r>
  <r>
    <s v="C0178"/>
    <x v="40"/>
    <x v="1"/>
    <x v="153"/>
    <x v="1"/>
    <x v="1"/>
    <x v="0"/>
    <n v="10436.096"/>
    <x v="0"/>
  </r>
  <r>
    <s v="C0179"/>
    <x v="6"/>
    <x v="0"/>
    <x v="65"/>
    <x v="3"/>
    <x v="1"/>
    <x v="0"/>
    <n v="8823.2790000000005"/>
    <x v="0"/>
  </r>
  <r>
    <s v="C0180"/>
    <x v="24"/>
    <x v="0"/>
    <x v="145"/>
    <x v="2"/>
    <x v="1"/>
    <x v="3"/>
    <n v="8538.28845"/>
    <x v="1"/>
  </r>
  <r>
    <s v="C0181"/>
    <x v="30"/>
    <x v="1"/>
    <x v="105"/>
    <x v="0"/>
    <x v="1"/>
    <x v="2"/>
    <n v="11735.87905"/>
    <x v="0"/>
  </r>
  <r>
    <s v="C0182"/>
    <x v="1"/>
    <x v="0"/>
    <x v="90"/>
    <x v="0"/>
    <x v="1"/>
    <x v="1"/>
    <n v="1631.8212000000001"/>
    <x v="3"/>
  </r>
  <r>
    <s v="C0183"/>
    <x v="20"/>
    <x v="1"/>
    <x v="91"/>
    <x v="2"/>
    <x v="1"/>
    <x v="3"/>
    <n v="4005.4225000000001"/>
    <x v="2"/>
  </r>
  <r>
    <s v="C0184"/>
    <x v="36"/>
    <x v="0"/>
    <x v="154"/>
    <x v="0"/>
    <x v="1"/>
    <x v="2"/>
    <n v="7419.4778999999999"/>
    <x v="0"/>
  </r>
  <r>
    <s v="C0185"/>
    <x v="36"/>
    <x v="1"/>
    <x v="155"/>
    <x v="3"/>
    <x v="1"/>
    <x v="1"/>
    <n v="7731.4270999999999"/>
    <x v="1"/>
  </r>
  <r>
    <s v="C0186"/>
    <x v="26"/>
    <x v="1"/>
    <x v="156"/>
    <x v="2"/>
    <x v="0"/>
    <x v="3"/>
    <n v="43753.337050000002"/>
    <x v="4"/>
  </r>
  <r>
    <s v="C0187"/>
    <x v="21"/>
    <x v="0"/>
    <x v="96"/>
    <x v="3"/>
    <x v="1"/>
    <x v="1"/>
    <n v="3981.9767999999999"/>
    <x v="0"/>
  </r>
  <r>
    <s v="C0188"/>
    <x v="15"/>
    <x v="0"/>
    <x v="157"/>
    <x v="2"/>
    <x v="1"/>
    <x v="0"/>
    <n v="5325.6509999999998"/>
    <x v="1"/>
  </r>
  <r>
    <s v="C0189"/>
    <x v="24"/>
    <x v="0"/>
    <x v="158"/>
    <x v="1"/>
    <x v="1"/>
    <x v="0"/>
    <n v="6775.9610000000002"/>
    <x v="1"/>
  </r>
  <r>
    <s v="C0190"/>
    <x v="38"/>
    <x v="0"/>
    <x v="159"/>
    <x v="3"/>
    <x v="1"/>
    <x v="2"/>
    <n v="4922.9159"/>
    <x v="1"/>
  </r>
  <r>
    <s v="C0191"/>
    <x v="35"/>
    <x v="1"/>
    <x v="160"/>
    <x v="0"/>
    <x v="1"/>
    <x v="1"/>
    <n v="12557.605299999999"/>
    <x v="1"/>
  </r>
  <r>
    <s v="C0192"/>
    <x v="26"/>
    <x v="0"/>
    <x v="161"/>
    <x v="0"/>
    <x v="1"/>
    <x v="0"/>
    <n v="4883.866"/>
    <x v="0"/>
  </r>
  <r>
    <s v="C0193"/>
    <x v="9"/>
    <x v="1"/>
    <x v="5"/>
    <x v="0"/>
    <x v="1"/>
    <x v="1"/>
    <n v="2137.6536000000001"/>
    <x v="0"/>
  </r>
  <r>
    <s v="C0194"/>
    <x v="12"/>
    <x v="0"/>
    <x v="40"/>
    <x v="1"/>
    <x v="1"/>
    <x v="2"/>
    <n v="12044.342000000001"/>
    <x v="0"/>
  </r>
  <r>
    <s v="C0195"/>
    <x v="1"/>
    <x v="1"/>
    <x v="53"/>
    <x v="0"/>
    <x v="1"/>
    <x v="1"/>
    <n v="1137.4697000000001"/>
    <x v="1"/>
  </r>
  <r>
    <s v="C0196"/>
    <x v="0"/>
    <x v="1"/>
    <x v="162"/>
    <x v="0"/>
    <x v="1"/>
    <x v="2"/>
    <n v="1639.5631000000001"/>
    <x v="1"/>
  </r>
  <r>
    <s v="C0197"/>
    <x v="46"/>
    <x v="0"/>
    <x v="163"/>
    <x v="0"/>
    <x v="1"/>
    <x v="0"/>
    <n v="5649.7150000000001"/>
    <x v="1"/>
  </r>
  <r>
    <s v="C0198"/>
    <x v="39"/>
    <x v="0"/>
    <x v="32"/>
    <x v="3"/>
    <x v="1"/>
    <x v="1"/>
    <n v="8516.8289999999997"/>
    <x v="0"/>
  </r>
  <r>
    <s v="C0199"/>
    <x v="43"/>
    <x v="0"/>
    <x v="164"/>
    <x v="0"/>
    <x v="1"/>
    <x v="2"/>
    <n v="9644.2525000000005"/>
    <x v="5"/>
  </r>
  <r>
    <s v="C0200"/>
    <x v="33"/>
    <x v="0"/>
    <x v="165"/>
    <x v="0"/>
    <x v="1"/>
    <x v="3"/>
    <n v="14901.5167"/>
    <x v="3"/>
  </r>
  <r>
    <s v="C0201"/>
    <x v="0"/>
    <x v="0"/>
    <x v="159"/>
    <x v="0"/>
    <x v="1"/>
    <x v="2"/>
    <n v="2130.6759000000002"/>
    <x v="1"/>
  </r>
  <r>
    <s v="C0202"/>
    <x v="28"/>
    <x v="0"/>
    <x v="166"/>
    <x v="1"/>
    <x v="1"/>
    <x v="1"/>
    <n v="8871.1517000000003"/>
    <x v="1"/>
  </r>
  <r>
    <s v="C0203"/>
    <x v="8"/>
    <x v="0"/>
    <x v="167"/>
    <x v="0"/>
    <x v="1"/>
    <x v="2"/>
    <n v="13012.20865"/>
    <x v="2"/>
  </r>
  <r>
    <s v="C0204"/>
    <x v="13"/>
    <x v="0"/>
    <x v="168"/>
    <x v="0"/>
    <x v="0"/>
    <x v="1"/>
    <n v="37133.898200000003"/>
    <x v="3"/>
  </r>
  <r>
    <s v="C0205"/>
    <x v="6"/>
    <x v="1"/>
    <x v="169"/>
    <x v="0"/>
    <x v="1"/>
    <x v="0"/>
    <n v="7147.1049999999996"/>
    <x v="2"/>
  </r>
  <r>
    <s v="C0206"/>
    <x v="2"/>
    <x v="0"/>
    <x v="4"/>
    <x v="1"/>
    <x v="1"/>
    <x v="3"/>
    <n v="4337.7352000000001"/>
    <x v="0"/>
  </r>
  <r>
    <s v="C0207"/>
    <x v="17"/>
    <x v="1"/>
    <x v="170"/>
    <x v="0"/>
    <x v="1"/>
    <x v="1"/>
    <n v="11743.299000000001"/>
    <x v="0"/>
  </r>
  <r>
    <s v="C0208"/>
    <x v="22"/>
    <x v="1"/>
    <x v="7"/>
    <x v="3"/>
    <x v="0"/>
    <x v="3"/>
    <n v="20984.0936"/>
    <x v="0"/>
  </r>
  <r>
    <s v="C0209"/>
    <x v="18"/>
    <x v="0"/>
    <x v="171"/>
    <x v="0"/>
    <x v="1"/>
    <x v="0"/>
    <n v="13880.949000000001"/>
    <x v="1"/>
  </r>
  <r>
    <s v="C0210"/>
    <x v="29"/>
    <x v="1"/>
    <x v="81"/>
    <x v="1"/>
    <x v="1"/>
    <x v="3"/>
    <n v="6610.1097"/>
    <x v="4"/>
  </r>
  <r>
    <s v="C0211"/>
    <x v="34"/>
    <x v="1"/>
    <x v="2"/>
    <x v="1"/>
    <x v="1"/>
    <x v="0"/>
    <n v="1980.07"/>
    <x v="1"/>
  </r>
  <r>
    <s v="C0212"/>
    <x v="29"/>
    <x v="1"/>
    <x v="99"/>
    <x v="5"/>
    <x v="1"/>
    <x v="2"/>
    <n v="8162.7162500000004"/>
    <x v="1"/>
  </r>
  <r>
    <s v="C0213"/>
    <x v="23"/>
    <x v="1"/>
    <x v="70"/>
    <x v="3"/>
    <x v="1"/>
    <x v="2"/>
    <n v="3537.703"/>
    <x v="0"/>
  </r>
  <r>
    <s v="C0214"/>
    <x v="16"/>
    <x v="0"/>
    <x v="172"/>
    <x v="1"/>
    <x v="1"/>
    <x v="1"/>
    <n v="5002.7826999999997"/>
    <x v="0"/>
  </r>
  <r>
    <s v="C0215"/>
    <x v="39"/>
    <x v="0"/>
    <x v="157"/>
    <x v="3"/>
    <x v="1"/>
    <x v="0"/>
    <n v="8520.0259999999998"/>
    <x v="1"/>
  </r>
  <r>
    <s v="C0216"/>
    <x v="24"/>
    <x v="0"/>
    <x v="109"/>
    <x v="3"/>
    <x v="1"/>
    <x v="0"/>
    <n v="7371.7719999999999"/>
    <x v="3"/>
  </r>
  <r>
    <s v="C0217"/>
    <x v="31"/>
    <x v="0"/>
    <x v="40"/>
    <x v="0"/>
    <x v="1"/>
    <x v="2"/>
    <n v="10355.641"/>
    <x v="0"/>
  </r>
  <r>
    <s v="C0218"/>
    <x v="13"/>
    <x v="1"/>
    <x v="173"/>
    <x v="0"/>
    <x v="1"/>
    <x v="1"/>
    <n v="2483.7359999999999"/>
    <x v="2"/>
  </r>
  <r>
    <s v="C0219"/>
    <x v="21"/>
    <x v="0"/>
    <x v="96"/>
    <x v="1"/>
    <x v="1"/>
    <x v="1"/>
    <n v="3392.9767999999999"/>
    <x v="0"/>
  </r>
  <r>
    <s v="C0220"/>
    <x v="23"/>
    <x v="0"/>
    <x v="174"/>
    <x v="0"/>
    <x v="1"/>
    <x v="1"/>
    <n v="25081.76784"/>
    <x v="2"/>
  </r>
  <r>
    <s v="C0221"/>
    <x v="16"/>
    <x v="0"/>
    <x v="175"/>
    <x v="1"/>
    <x v="1"/>
    <x v="0"/>
    <n v="5012.4709999999995"/>
    <x v="1"/>
  </r>
  <r>
    <s v="C0222"/>
    <x v="31"/>
    <x v="0"/>
    <x v="176"/>
    <x v="0"/>
    <x v="1"/>
    <x v="3"/>
    <n v="10564.8845"/>
    <x v="1"/>
  </r>
  <r>
    <s v="C0223"/>
    <x v="4"/>
    <x v="1"/>
    <x v="43"/>
    <x v="2"/>
    <x v="1"/>
    <x v="0"/>
    <n v="5253.5240000000003"/>
    <x v="1"/>
  </r>
  <r>
    <s v="C0224"/>
    <x v="0"/>
    <x v="1"/>
    <x v="82"/>
    <x v="0"/>
    <x v="0"/>
    <x v="0"/>
    <n v="34779.614999999998"/>
    <x v="1"/>
  </r>
  <r>
    <s v="C0225"/>
    <x v="44"/>
    <x v="1"/>
    <x v="177"/>
    <x v="0"/>
    <x v="0"/>
    <x v="1"/>
    <n v="19515.5416"/>
    <x v="2"/>
  </r>
  <r>
    <s v="C0226"/>
    <x v="19"/>
    <x v="1"/>
    <x v="178"/>
    <x v="2"/>
    <x v="1"/>
    <x v="1"/>
    <n v="11987.1682"/>
    <x v="1"/>
  </r>
  <r>
    <s v="C0227"/>
    <x v="2"/>
    <x v="1"/>
    <x v="179"/>
    <x v="0"/>
    <x v="1"/>
    <x v="1"/>
    <n v="2689.4953999999998"/>
    <x v="3"/>
  </r>
  <r>
    <s v="C0228"/>
    <x v="30"/>
    <x v="0"/>
    <x v="180"/>
    <x v="0"/>
    <x v="1"/>
    <x v="1"/>
    <n v="24227.337240000001"/>
    <x v="4"/>
  </r>
  <r>
    <s v="C0229"/>
    <x v="24"/>
    <x v="0"/>
    <x v="181"/>
    <x v="1"/>
    <x v="1"/>
    <x v="3"/>
    <n v="7358.1756500000001"/>
    <x v="1"/>
  </r>
  <r>
    <s v="C0230"/>
    <x v="42"/>
    <x v="1"/>
    <x v="94"/>
    <x v="3"/>
    <x v="1"/>
    <x v="3"/>
    <n v="9225.2564000000002"/>
    <x v="0"/>
  </r>
  <r>
    <s v="C0231"/>
    <x v="44"/>
    <x v="0"/>
    <x v="182"/>
    <x v="1"/>
    <x v="1"/>
    <x v="2"/>
    <n v="7443.6430499999997"/>
    <x v="3"/>
  </r>
  <r>
    <s v="C0232"/>
    <x v="17"/>
    <x v="0"/>
    <x v="138"/>
    <x v="2"/>
    <x v="1"/>
    <x v="1"/>
    <n v="14001.286700000001"/>
    <x v="0"/>
  </r>
  <r>
    <s v="C0233"/>
    <x v="0"/>
    <x v="0"/>
    <x v="183"/>
    <x v="0"/>
    <x v="1"/>
    <x v="0"/>
    <n v="1727.7850000000001"/>
    <x v="5"/>
  </r>
  <r>
    <s v="C0234"/>
    <x v="17"/>
    <x v="1"/>
    <x v="97"/>
    <x v="1"/>
    <x v="1"/>
    <x v="0"/>
    <n v="12333.828"/>
    <x v="0"/>
  </r>
  <r>
    <s v="C0235"/>
    <x v="46"/>
    <x v="1"/>
    <x v="184"/>
    <x v="3"/>
    <x v="1"/>
    <x v="2"/>
    <n v="6710.1918999999998"/>
    <x v="2"/>
  </r>
  <r>
    <s v="C0236"/>
    <x v="29"/>
    <x v="0"/>
    <x v="185"/>
    <x v="3"/>
    <x v="0"/>
    <x v="1"/>
    <n v="19444.265800000001"/>
    <x v="2"/>
  </r>
  <r>
    <s v="C0237"/>
    <x v="1"/>
    <x v="0"/>
    <x v="172"/>
    <x v="0"/>
    <x v="1"/>
    <x v="1"/>
    <n v="1615.7666999999999"/>
    <x v="0"/>
  </r>
  <r>
    <s v="C0238"/>
    <x v="5"/>
    <x v="1"/>
    <x v="186"/>
    <x v="3"/>
    <x v="1"/>
    <x v="1"/>
    <n v="4463.2051000000001"/>
    <x v="3"/>
  </r>
  <r>
    <s v="C0239"/>
    <x v="0"/>
    <x v="1"/>
    <x v="187"/>
    <x v="0"/>
    <x v="0"/>
    <x v="2"/>
    <n v="17352.6803"/>
    <x v="0"/>
  </r>
  <r>
    <s v="C0240"/>
    <x v="36"/>
    <x v="1"/>
    <x v="179"/>
    <x v="1"/>
    <x v="1"/>
    <x v="1"/>
    <n v="7152.6714000000002"/>
    <x v="3"/>
  </r>
  <r>
    <s v="C0241"/>
    <x v="11"/>
    <x v="0"/>
    <x v="38"/>
    <x v="3"/>
    <x v="0"/>
    <x v="3"/>
    <n v="38511.628299999997"/>
    <x v="3"/>
  </r>
  <r>
    <s v="C0242"/>
    <x v="3"/>
    <x v="0"/>
    <x v="188"/>
    <x v="1"/>
    <x v="1"/>
    <x v="3"/>
    <n v="5354.0746499999996"/>
    <x v="2"/>
  </r>
  <r>
    <s v="C0243"/>
    <x v="19"/>
    <x v="0"/>
    <x v="189"/>
    <x v="1"/>
    <x v="1"/>
    <x v="0"/>
    <n v="35160.134570000002"/>
    <x v="0"/>
  </r>
  <r>
    <s v="C0244"/>
    <x v="29"/>
    <x v="1"/>
    <x v="19"/>
    <x v="2"/>
    <x v="1"/>
    <x v="0"/>
    <n v="7196.8670000000002"/>
    <x v="3"/>
  </r>
  <r>
    <s v="C0245"/>
    <x v="18"/>
    <x v="0"/>
    <x v="7"/>
    <x v="0"/>
    <x v="0"/>
    <x v="3"/>
    <n v="29523.1656"/>
    <x v="0"/>
  </r>
  <r>
    <s v="C0246"/>
    <x v="40"/>
    <x v="1"/>
    <x v="190"/>
    <x v="0"/>
    <x v="1"/>
    <x v="2"/>
    <n v="24476.478510000001"/>
    <x v="1"/>
  </r>
  <r>
    <s v="C0247"/>
    <x v="8"/>
    <x v="0"/>
    <x v="179"/>
    <x v="0"/>
    <x v="1"/>
    <x v="1"/>
    <n v="12648.7034"/>
    <x v="3"/>
  </r>
  <r>
    <s v="C0248"/>
    <x v="23"/>
    <x v="1"/>
    <x v="191"/>
    <x v="0"/>
    <x v="1"/>
    <x v="1"/>
    <n v="1986.9333999999999"/>
    <x v="3"/>
  </r>
  <r>
    <s v="C0249"/>
    <x v="0"/>
    <x v="1"/>
    <x v="192"/>
    <x v="1"/>
    <x v="1"/>
    <x v="0"/>
    <n v="1832.0940000000001"/>
    <x v="2"/>
  </r>
  <r>
    <s v="C0250"/>
    <x v="38"/>
    <x v="1"/>
    <x v="111"/>
    <x v="1"/>
    <x v="1"/>
    <x v="3"/>
    <n v="4040.55825"/>
    <x v="0"/>
  </r>
  <r>
    <s v="C0251"/>
    <x v="1"/>
    <x v="1"/>
    <x v="193"/>
    <x v="3"/>
    <x v="0"/>
    <x v="3"/>
    <n v="12829.455099999999"/>
    <x v="5"/>
  </r>
  <r>
    <s v="C0252"/>
    <x v="18"/>
    <x v="0"/>
    <x v="158"/>
    <x v="3"/>
    <x v="0"/>
    <x v="0"/>
    <n v="47305.305"/>
    <x v="1"/>
  </r>
  <r>
    <s v="C0253"/>
    <x v="40"/>
    <x v="1"/>
    <x v="194"/>
    <x v="3"/>
    <x v="0"/>
    <x v="1"/>
    <n v="44260.749900000003"/>
    <x v="1"/>
  </r>
  <r>
    <s v="C0254"/>
    <x v="13"/>
    <x v="1"/>
    <x v="148"/>
    <x v="2"/>
    <x v="1"/>
    <x v="0"/>
    <n v="4260.7439999999997"/>
    <x v="1"/>
  </r>
  <r>
    <s v="C0255"/>
    <x v="45"/>
    <x v="1"/>
    <x v="56"/>
    <x v="0"/>
    <x v="0"/>
    <x v="3"/>
    <n v="41097.161749999999"/>
    <x v="1"/>
  </r>
  <r>
    <s v="C0256"/>
    <x v="19"/>
    <x v="0"/>
    <x v="195"/>
    <x v="2"/>
    <x v="1"/>
    <x v="3"/>
    <n v="13047.332350000001"/>
    <x v="0"/>
  </r>
  <r>
    <s v="C0257"/>
    <x v="12"/>
    <x v="1"/>
    <x v="51"/>
    <x v="0"/>
    <x v="0"/>
    <x v="2"/>
    <n v="43921.183700000001"/>
    <x v="1"/>
  </r>
  <r>
    <s v="C0258"/>
    <x v="25"/>
    <x v="0"/>
    <x v="196"/>
    <x v="0"/>
    <x v="1"/>
    <x v="1"/>
    <n v="5400.9804999999997"/>
    <x v="4"/>
  </r>
  <r>
    <s v="C0259"/>
    <x v="43"/>
    <x v="1"/>
    <x v="197"/>
    <x v="5"/>
    <x v="1"/>
    <x v="2"/>
    <n v="11520.099850000001"/>
    <x v="2"/>
  </r>
  <r>
    <s v="C0260"/>
    <x v="0"/>
    <x v="1"/>
    <x v="23"/>
    <x v="0"/>
    <x v="0"/>
    <x v="2"/>
    <n v="33750.291799999999"/>
    <x v="1"/>
  </r>
  <r>
    <s v="C0261"/>
    <x v="30"/>
    <x v="0"/>
    <x v="198"/>
    <x v="0"/>
    <x v="1"/>
    <x v="0"/>
    <n v="11837.16"/>
    <x v="0"/>
  </r>
  <r>
    <s v="C0262"/>
    <x v="34"/>
    <x v="0"/>
    <x v="199"/>
    <x v="1"/>
    <x v="0"/>
    <x v="1"/>
    <n v="17085.267599999999"/>
    <x v="0"/>
  </r>
  <r>
    <s v="C0263"/>
    <x v="14"/>
    <x v="1"/>
    <x v="200"/>
    <x v="2"/>
    <x v="0"/>
    <x v="3"/>
    <n v="24869.836800000001"/>
    <x v="2"/>
  </r>
  <r>
    <s v="C0264"/>
    <x v="0"/>
    <x v="1"/>
    <x v="55"/>
    <x v="0"/>
    <x v="0"/>
    <x v="2"/>
    <n v="36219.405449999998"/>
    <x v="3"/>
  </r>
  <r>
    <s v="C0265"/>
    <x v="31"/>
    <x v="0"/>
    <x v="179"/>
    <x v="2"/>
    <x v="1"/>
    <x v="1"/>
    <n v="20462.997660000001"/>
    <x v="3"/>
  </r>
  <r>
    <s v="C0266"/>
    <x v="6"/>
    <x v="1"/>
    <x v="201"/>
    <x v="2"/>
    <x v="0"/>
    <x v="1"/>
    <n v="46151.124499999998"/>
    <x v="4"/>
  </r>
  <r>
    <s v="C0267"/>
    <x v="29"/>
    <x v="1"/>
    <x v="202"/>
    <x v="1"/>
    <x v="0"/>
    <x v="1"/>
    <n v="17179.522000000001"/>
    <x v="2"/>
  </r>
  <r>
    <s v="C0268"/>
    <x v="17"/>
    <x v="0"/>
    <x v="203"/>
    <x v="2"/>
    <x v="1"/>
    <x v="3"/>
    <n v="14590.63205"/>
    <x v="1"/>
  </r>
  <r>
    <s v="C0269"/>
    <x v="39"/>
    <x v="1"/>
    <x v="204"/>
    <x v="1"/>
    <x v="1"/>
    <x v="0"/>
    <n v="7441.0529999999999"/>
    <x v="1"/>
  </r>
  <r>
    <s v="C0270"/>
    <x v="41"/>
    <x v="1"/>
    <x v="9"/>
    <x v="1"/>
    <x v="1"/>
    <x v="3"/>
    <n v="9282.4806000000008"/>
    <x v="0"/>
  </r>
  <r>
    <s v="C0271"/>
    <x v="1"/>
    <x v="1"/>
    <x v="205"/>
    <x v="1"/>
    <x v="1"/>
    <x v="1"/>
    <n v="1719.4363000000001"/>
    <x v="0"/>
  </r>
  <r>
    <s v="C0272"/>
    <x v="45"/>
    <x v="1"/>
    <x v="206"/>
    <x v="3"/>
    <x v="0"/>
    <x v="0"/>
    <n v="42856.838000000003"/>
    <x v="1"/>
  </r>
  <r>
    <s v="C0273"/>
    <x v="24"/>
    <x v="1"/>
    <x v="44"/>
    <x v="3"/>
    <x v="1"/>
    <x v="2"/>
    <n v="7265.7025000000003"/>
    <x v="3"/>
  </r>
  <r>
    <s v="C0274"/>
    <x v="45"/>
    <x v="1"/>
    <x v="207"/>
    <x v="1"/>
    <x v="1"/>
    <x v="3"/>
    <n v="9617.6624499999998"/>
    <x v="0"/>
  </r>
  <r>
    <s v="C0275"/>
    <x v="9"/>
    <x v="1"/>
    <x v="208"/>
    <x v="0"/>
    <x v="1"/>
    <x v="2"/>
    <n v="2523.1695"/>
    <x v="0"/>
  </r>
  <r>
    <s v="C0276"/>
    <x v="42"/>
    <x v="0"/>
    <x v="40"/>
    <x v="3"/>
    <x v="1"/>
    <x v="3"/>
    <n v="9715.8410000000003"/>
    <x v="0"/>
  </r>
  <r>
    <s v="C0277"/>
    <x v="0"/>
    <x v="1"/>
    <x v="209"/>
    <x v="3"/>
    <x v="1"/>
    <x v="2"/>
    <n v="2803.69785"/>
    <x v="2"/>
  </r>
  <r>
    <s v="C0278"/>
    <x v="20"/>
    <x v="0"/>
    <x v="210"/>
    <x v="0"/>
    <x v="1"/>
    <x v="0"/>
    <n v="2150.4690000000001"/>
    <x v="2"/>
  </r>
  <r>
    <s v="C0279"/>
    <x v="17"/>
    <x v="1"/>
    <x v="211"/>
    <x v="3"/>
    <x v="1"/>
    <x v="1"/>
    <n v="12928.7911"/>
    <x v="1"/>
  </r>
  <r>
    <s v="C0280"/>
    <x v="43"/>
    <x v="0"/>
    <x v="212"/>
    <x v="1"/>
    <x v="1"/>
    <x v="1"/>
    <n v="9855.1314000000002"/>
    <x v="2"/>
  </r>
  <r>
    <s v="C0281"/>
    <x v="29"/>
    <x v="0"/>
    <x v="213"/>
    <x v="1"/>
    <x v="0"/>
    <x v="3"/>
    <n v="22331.566800000001"/>
    <x v="0"/>
  </r>
  <r>
    <s v="C0282"/>
    <x v="40"/>
    <x v="1"/>
    <x v="214"/>
    <x v="2"/>
    <x v="0"/>
    <x v="3"/>
    <n v="48549.178350000002"/>
    <x v="4"/>
  </r>
  <r>
    <s v="C0283"/>
    <x v="15"/>
    <x v="1"/>
    <x v="215"/>
    <x v="1"/>
    <x v="1"/>
    <x v="3"/>
    <n v="4237.12655"/>
    <x v="0"/>
  </r>
  <r>
    <s v="C0284"/>
    <x v="19"/>
    <x v="0"/>
    <x v="203"/>
    <x v="1"/>
    <x v="1"/>
    <x v="3"/>
    <n v="11879.10405"/>
    <x v="1"/>
  </r>
  <r>
    <s v="C0285"/>
    <x v="14"/>
    <x v="0"/>
    <x v="216"/>
    <x v="0"/>
    <x v="1"/>
    <x v="0"/>
    <n v="9625.92"/>
    <x v="1"/>
  </r>
  <r>
    <s v="C0286"/>
    <x v="6"/>
    <x v="1"/>
    <x v="217"/>
    <x v="1"/>
    <x v="1"/>
    <x v="1"/>
    <n v="7742.1098000000002"/>
    <x v="0"/>
  </r>
  <r>
    <s v="C0287"/>
    <x v="6"/>
    <x v="0"/>
    <x v="218"/>
    <x v="3"/>
    <x v="1"/>
    <x v="3"/>
    <n v="9432.9253000000008"/>
    <x v="4"/>
  </r>
  <r>
    <s v="C0288"/>
    <x v="18"/>
    <x v="0"/>
    <x v="10"/>
    <x v="0"/>
    <x v="1"/>
    <x v="2"/>
    <n v="14256.192800000001"/>
    <x v="0"/>
  </r>
  <r>
    <s v="C0289"/>
    <x v="17"/>
    <x v="0"/>
    <x v="219"/>
    <x v="1"/>
    <x v="0"/>
    <x v="3"/>
    <n v="47896.79135"/>
    <x v="3"/>
  </r>
  <r>
    <s v="C0290"/>
    <x v="14"/>
    <x v="1"/>
    <x v="170"/>
    <x v="2"/>
    <x v="1"/>
    <x v="1"/>
    <n v="25992.821039999999"/>
    <x v="0"/>
  </r>
  <r>
    <s v="C0291"/>
    <x v="2"/>
    <x v="0"/>
    <x v="220"/>
    <x v="0"/>
    <x v="1"/>
    <x v="0"/>
    <n v="3172.018"/>
    <x v="1"/>
  </r>
  <r>
    <s v="C0292"/>
    <x v="38"/>
    <x v="1"/>
    <x v="142"/>
    <x v="1"/>
    <x v="1"/>
    <x v="3"/>
    <n v="20277.807509999999"/>
    <x v="0"/>
  </r>
  <r>
    <s v="C0293"/>
    <x v="9"/>
    <x v="1"/>
    <x v="221"/>
    <x v="3"/>
    <x v="0"/>
    <x v="1"/>
    <n v="42112.2356"/>
    <x v="4"/>
  </r>
  <r>
    <s v="C0294"/>
    <x v="20"/>
    <x v="0"/>
    <x v="222"/>
    <x v="0"/>
    <x v="1"/>
    <x v="1"/>
    <n v="2156.7518"/>
    <x v="0"/>
  </r>
  <r>
    <s v="C0295"/>
    <x v="9"/>
    <x v="1"/>
    <x v="189"/>
    <x v="2"/>
    <x v="1"/>
    <x v="0"/>
    <n v="3906.127"/>
    <x v="0"/>
  </r>
  <r>
    <s v="C0296"/>
    <x v="1"/>
    <x v="1"/>
    <x v="223"/>
    <x v="0"/>
    <x v="1"/>
    <x v="3"/>
    <n v="1704.5681"/>
    <x v="2"/>
  </r>
  <r>
    <s v="C0297"/>
    <x v="0"/>
    <x v="1"/>
    <x v="224"/>
    <x v="0"/>
    <x v="0"/>
    <x v="0"/>
    <n v="16297.846"/>
    <x v="0"/>
  </r>
  <r>
    <s v="C0298"/>
    <x v="42"/>
    <x v="1"/>
    <x v="225"/>
    <x v="1"/>
    <x v="0"/>
    <x v="1"/>
    <n v="21978.676899999999"/>
    <x v="0"/>
  </r>
  <r>
    <s v="C0299"/>
    <x v="5"/>
    <x v="1"/>
    <x v="226"/>
    <x v="2"/>
    <x v="0"/>
    <x v="2"/>
    <n v="38746.355100000001"/>
    <x v="1"/>
  </r>
  <r>
    <s v="C0300"/>
    <x v="28"/>
    <x v="0"/>
    <x v="4"/>
    <x v="1"/>
    <x v="1"/>
    <x v="2"/>
    <n v="9249.4951999999994"/>
    <x v="0"/>
  </r>
  <r>
    <s v="C0301"/>
    <x v="26"/>
    <x v="1"/>
    <x v="208"/>
    <x v="2"/>
    <x v="1"/>
    <x v="3"/>
    <n v="6746.7425000000003"/>
    <x v="0"/>
  </r>
  <r>
    <s v="C0302"/>
    <x v="31"/>
    <x v="0"/>
    <x v="227"/>
    <x v="2"/>
    <x v="0"/>
    <x v="3"/>
    <n v="24873.384900000001"/>
    <x v="2"/>
  </r>
  <r>
    <s v="C0303"/>
    <x v="12"/>
    <x v="0"/>
    <x v="228"/>
    <x v="3"/>
    <x v="1"/>
    <x v="1"/>
    <n v="12265.5069"/>
    <x v="3"/>
  </r>
  <r>
    <s v="C0304"/>
    <x v="2"/>
    <x v="0"/>
    <x v="2"/>
    <x v="3"/>
    <x v="1"/>
    <x v="1"/>
    <n v="4349.4620000000004"/>
    <x v="1"/>
  </r>
  <r>
    <s v="C0305"/>
    <x v="37"/>
    <x v="0"/>
    <x v="229"/>
    <x v="3"/>
    <x v="1"/>
    <x v="0"/>
    <n v="12646.207"/>
    <x v="3"/>
  </r>
  <r>
    <s v="C0306"/>
    <x v="38"/>
    <x v="1"/>
    <x v="150"/>
    <x v="3"/>
    <x v="1"/>
    <x v="2"/>
    <n v="19442.353500000001"/>
    <x v="1"/>
  </r>
  <r>
    <s v="C0307"/>
    <x v="2"/>
    <x v="0"/>
    <x v="97"/>
    <x v="3"/>
    <x v="1"/>
    <x v="0"/>
    <n v="20177.671129999999"/>
    <x v="0"/>
  </r>
  <r>
    <s v="C0308"/>
    <x v="15"/>
    <x v="0"/>
    <x v="230"/>
    <x v="1"/>
    <x v="1"/>
    <x v="1"/>
    <n v="4151.0286999999998"/>
    <x v="1"/>
  </r>
  <r>
    <s v="C0309"/>
    <x v="30"/>
    <x v="1"/>
    <x v="231"/>
    <x v="0"/>
    <x v="1"/>
    <x v="3"/>
    <n v="11944.594349999999"/>
    <x v="1"/>
  </r>
  <r>
    <s v="C0310"/>
    <x v="24"/>
    <x v="0"/>
    <x v="232"/>
    <x v="3"/>
    <x v="1"/>
    <x v="2"/>
    <n v="7749.1563999999998"/>
    <x v="1"/>
  </r>
  <r>
    <s v="C0311"/>
    <x v="45"/>
    <x v="1"/>
    <x v="40"/>
    <x v="0"/>
    <x v="1"/>
    <x v="0"/>
    <n v="8444.4740000000002"/>
    <x v="0"/>
  </r>
  <r>
    <s v="C0312"/>
    <x v="0"/>
    <x v="0"/>
    <x v="62"/>
    <x v="0"/>
    <x v="1"/>
    <x v="0"/>
    <n v="1737.376"/>
    <x v="2"/>
  </r>
  <r>
    <s v="C0313"/>
    <x v="32"/>
    <x v="1"/>
    <x v="233"/>
    <x v="2"/>
    <x v="0"/>
    <x v="1"/>
    <n v="42124.515299999999"/>
    <x v="3"/>
  </r>
  <r>
    <s v="C0314"/>
    <x v="41"/>
    <x v="1"/>
    <x v="191"/>
    <x v="0"/>
    <x v="1"/>
    <x v="1"/>
    <n v="8124.4084000000003"/>
    <x v="3"/>
  </r>
  <r>
    <s v="C0315"/>
    <x v="13"/>
    <x v="0"/>
    <x v="234"/>
    <x v="0"/>
    <x v="0"/>
    <x v="0"/>
    <n v="34838.873"/>
    <x v="1"/>
  </r>
  <r>
    <s v="C0316"/>
    <x v="14"/>
    <x v="1"/>
    <x v="176"/>
    <x v="0"/>
    <x v="1"/>
    <x v="3"/>
    <n v="9722.7695000000003"/>
    <x v="1"/>
  </r>
  <r>
    <s v="C0317"/>
    <x v="45"/>
    <x v="1"/>
    <x v="104"/>
    <x v="0"/>
    <x v="1"/>
    <x v="2"/>
    <n v="8835.2649500000007"/>
    <x v="1"/>
  </r>
  <r>
    <s v="C0318"/>
    <x v="40"/>
    <x v="1"/>
    <x v="27"/>
    <x v="0"/>
    <x v="1"/>
    <x v="3"/>
    <n v="10435.06525"/>
    <x v="1"/>
  </r>
  <r>
    <s v="C0319"/>
    <x v="36"/>
    <x v="0"/>
    <x v="215"/>
    <x v="0"/>
    <x v="1"/>
    <x v="2"/>
    <n v="7421.1945500000002"/>
    <x v="0"/>
  </r>
  <r>
    <s v="C0320"/>
    <x v="4"/>
    <x v="1"/>
    <x v="59"/>
    <x v="1"/>
    <x v="1"/>
    <x v="3"/>
    <n v="4667.6076499999999"/>
    <x v="3"/>
  </r>
  <r>
    <s v="C0321"/>
    <x v="16"/>
    <x v="1"/>
    <x v="235"/>
    <x v="1"/>
    <x v="1"/>
    <x v="2"/>
    <n v="4894.7533000000003"/>
    <x v="0"/>
  </r>
  <r>
    <s v="C0322"/>
    <x v="21"/>
    <x v="0"/>
    <x v="142"/>
    <x v="5"/>
    <x v="1"/>
    <x v="3"/>
    <n v="24671.663339999999"/>
    <x v="0"/>
  </r>
  <r>
    <s v="C0323"/>
    <x v="16"/>
    <x v="1"/>
    <x v="43"/>
    <x v="0"/>
    <x v="0"/>
    <x v="0"/>
    <n v="35491.64"/>
    <x v="1"/>
  </r>
  <r>
    <s v="C0324"/>
    <x v="37"/>
    <x v="1"/>
    <x v="236"/>
    <x v="0"/>
    <x v="1"/>
    <x v="3"/>
    <n v="11566.30055"/>
    <x v="4"/>
  </r>
  <r>
    <s v="C0325"/>
    <x v="38"/>
    <x v="1"/>
    <x v="85"/>
    <x v="0"/>
    <x v="1"/>
    <x v="0"/>
    <n v="2866.0909999999999"/>
    <x v="0"/>
  </r>
  <r>
    <s v="C0326"/>
    <x v="29"/>
    <x v="1"/>
    <x v="237"/>
    <x v="1"/>
    <x v="1"/>
    <x v="3"/>
    <n v="6600.2059499999996"/>
    <x v="1"/>
  </r>
  <r>
    <s v="C0327"/>
    <x v="13"/>
    <x v="0"/>
    <x v="174"/>
    <x v="1"/>
    <x v="1"/>
    <x v="1"/>
    <n v="3561.8888999999999"/>
    <x v="2"/>
  </r>
  <r>
    <s v="C0328"/>
    <x v="39"/>
    <x v="1"/>
    <x v="238"/>
    <x v="3"/>
    <x v="0"/>
    <x v="2"/>
    <n v="42760.502200000003"/>
    <x v="3"/>
  </r>
  <r>
    <s v="C0329"/>
    <x v="33"/>
    <x v="0"/>
    <x v="239"/>
    <x v="1"/>
    <x v="0"/>
    <x v="0"/>
    <n v="47928.03"/>
    <x v="1"/>
  </r>
  <r>
    <s v="C0330"/>
    <x v="14"/>
    <x v="1"/>
    <x v="240"/>
    <x v="0"/>
    <x v="1"/>
    <x v="0"/>
    <n v="9144.5650000000005"/>
    <x v="3"/>
  </r>
  <r>
    <s v="C0331"/>
    <x v="35"/>
    <x v="0"/>
    <x v="241"/>
    <x v="1"/>
    <x v="0"/>
    <x v="3"/>
    <n v="48517.563150000002"/>
    <x v="3"/>
  </r>
  <r>
    <s v="C0332"/>
    <x v="14"/>
    <x v="1"/>
    <x v="60"/>
    <x v="0"/>
    <x v="0"/>
    <x v="2"/>
    <n v="24393.6224"/>
    <x v="0"/>
  </r>
  <r>
    <s v="C0333"/>
    <x v="35"/>
    <x v="0"/>
    <x v="84"/>
    <x v="0"/>
    <x v="1"/>
    <x v="2"/>
    <n v="13429.035400000001"/>
    <x v="1"/>
  </r>
  <r>
    <s v="C0334"/>
    <x v="12"/>
    <x v="0"/>
    <x v="114"/>
    <x v="0"/>
    <x v="1"/>
    <x v="3"/>
    <n v="11658.379150000001"/>
    <x v="0"/>
  </r>
  <r>
    <s v="C0335"/>
    <x v="32"/>
    <x v="0"/>
    <x v="103"/>
    <x v="3"/>
    <x v="1"/>
    <x v="3"/>
    <n v="19144.576519999999"/>
    <x v="3"/>
  </r>
  <r>
    <s v="C0336"/>
    <x v="33"/>
    <x v="1"/>
    <x v="242"/>
    <x v="0"/>
    <x v="1"/>
    <x v="0"/>
    <n v="13822.803"/>
    <x v="1"/>
  </r>
  <r>
    <s v="C0337"/>
    <x v="8"/>
    <x v="1"/>
    <x v="5"/>
    <x v="0"/>
    <x v="1"/>
    <x v="1"/>
    <n v="12142.578600000001"/>
    <x v="0"/>
  </r>
  <r>
    <s v="C0338"/>
    <x v="10"/>
    <x v="1"/>
    <x v="208"/>
    <x v="1"/>
    <x v="1"/>
    <x v="2"/>
    <n v="13937.666499999999"/>
    <x v="0"/>
  </r>
  <r>
    <s v="C0339"/>
    <x v="45"/>
    <x v="1"/>
    <x v="243"/>
    <x v="1"/>
    <x v="0"/>
    <x v="3"/>
    <n v="41919.097000000002"/>
    <x v="1"/>
  </r>
  <r>
    <s v="C0340"/>
    <x v="6"/>
    <x v="0"/>
    <x v="25"/>
    <x v="1"/>
    <x v="1"/>
    <x v="1"/>
    <n v="8232.6388000000006"/>
    <x v="0"/>
  </r>
  <r>
    <s v="C0341"/>
    <x v="23"/>
    <x v="0"/>
    <x v="244"/>
    <x v="0"/>
    <x v="1"/>
    <x v="0"/>
    <n v="18955.220170000001"/>
    <x v="0"/>
  </r>
  <r>
    <s v="C0342"/>
    <x v="10"/>
    <x v="1"/>
    <x v="190"/>
    <x v="0"/>
    <x v="1"/>
    <x v="2"/>
    <n v="13352.0998"/>
    <x v="1"/>
  </r>
  <r>
    <s v="C0343"/>
    <x v="8"/>
    <x v="0"/>
    <x v="208"/>
    <x v="0"/>
    <x v="1"/>
    <x v="3"/>
    <n v="13217.094499999999"/>
    <x v="0"/>
  </r>
  <r>
    <s v="C0344"/>
    <x v="18"/>
    <x v="1"/>
    <x v="219"/>
    <x v="0"/>
    <x v="1"/>
    <x v="3"/>
    <n v="13981.850350000001"/>
    <x v="3"/>
  </r>
  <r>
    <s v="C0345"/>
    <x v="41"/>
    <x v="0"/>
    <x v="147"/>
    <x v="5"/>
    <x v="1"/>
    <x v="1"/>
    <n v="10977.2063"/>
    <x v="4"/>
  </r>
  <r>
    <s v="C0346"/>
    <x v="16"/>
    <x v="0"/>
    <x v="245"/>
    <x v="2"/>
    <x v="1"/>
    <x v="1"/>
    <n v="6184.2993999999999"/>
    <x v="0"/>
  </r>
  <r>
    <s v="C0347"/>
    <x v="3"/>
    <x v="1"/>
    <x v="246"/>
    <x v="3"/>
    <x v="1"/>
    <x v="1"/>
    <n v="4889.9994999999999"/>
    <x v="3"/>
  </r>
  <r>
    <s v="C0348"/>
    <x v="6"/>
    <x v="1"/>
    <x v="150"/>
    <x v="1"/>
    <x v="1"/>
    <x v="3"/>
    <n v="8334.4575499999992"/>
    <x v="1"/>
  </r>
  <r>
    <s v="C0349"/>
    <x v="26"/>
    <x v="0"/>
    <x v="96"/>
    <x v="1"/>
    <x v="1"/>
    <x v="1"/>
    <n v="5478.0367999999999"/>
    <x v="0"/>
  </r>
  <r>
    <s v="C0350"/>
    <x v="0"/>
    <x v="1"/>
    <x v="152"/>
    <x v="0"/>
    <x v="1"/>
    <x v="2"/>
    <n v="1635.7336499999999"/>
    <x v="0"/>
  </r>
  <r>
    <s v="C0351"/>
    <x v="37"/>
    <x v="0"/>
    <x v="247"/>
    <x v="0"/>
    <x v="1"/>
    <x v="2"/>
    <n v="11830.6072"/>
    <x v="2"/>
  </r>
  <r>
    <s v="C0352"/>
    <x v="45"/>
    <x v="0"/>
    <x v="248"/>
    <x v="0"/>
    <x v="1"/>
    <x v="0"/>
    <n v="8932.0840000000007"/>
    <x v="0"/>
  </r>
  <r>
    <s v="C0353"/>
    <x v="15"/>
    <x v="0"/>
    <x v="224"/>
    <x v="0"/>
    <x v="1"/>
    <x v="0"/>
    <n v="3554.203"/>
    <x v="0"/>
  </r>
  <r>
    <s v="C0354"/>
    <x v="3"/>
    <x v="1"/>
    <x v="249"/>
    <x v="0"/>
    <x v="1"/>
    <x v="3"/>
    <n v="12404.8791"/>
    <x v="3"/>
  </r>
  <r>
    <s v="C0355"/>
    <x v="1"/>
    <x v="0"/>
    <x v="90"/>
    <x v="0"/>
    <x v="1"/>
    <x v="1"/>
    <n v="14133.03775"/>
    <x v="3"/>
  </r>
  <r>
    <s v="C0356"/>
    <x v="6"/>
    <x v="1"/>
    <x v="244"/>
    <x v="0"/>
    <x v="1"/>
    <x v="0"/>
    <n v="24603.04837"/>
    <x v="0"/>
  </r>
  <r>
    <s v="C0357"/>
    <x v="6"/>
    <x v="1"/>
    <x v="250"/>
    <x v="2"/>
    <x v="1"/>
    <x v="1"/>
    <n v="8944.1151000000009"/>
    <x v="4"/>
  </r>
  <r>
    <s v="C0358"/>
    <x v="42"/>
    <x v="1"/>
    <x v="8"/>
    <x v="2"/>
    <x v="1"/>
    <x v="2"/>
    <n v="9620.3307000000004"/>
    <x v="0"/>
  </r>
  <r>
    <s v="C0359"/>
    <x v="11"/>
    <x v="1"/>
    <x v="180"/>
    <x v="0"/>
    <x v="1"/>
    <x v="1"/>
    <n v="1837.2819"/>
    <x v="4"/>
  </r>
  <r>
    <s v="C0360"/>
    <x v="1"/>
    <x v="0"/>
    <x v="251"/>
    <x v="0"/>
    <x v="1"/>
    <x v="1"/>
    <n v="1607.5101"/>
    <x v="2"/>
  </r>
  <r>
    <s v="C0361"/>
    <x v="28"/>
    <x v="0"/>
    <x v="243"/>
    <x v="3"/>
    <x v="1"/>
    <x v="3"/>
    <n v="10043.249"/>
    <x v="1"/>
  </r>
  <r>
    <s v="C0362"/>
    <x v="22"/>
    <x v="1"/>
    <x v="252"/>
    <x v="1"/>
    <x v="1"/>
    <x v="0"/>
    <n v="4751.07"/>
    <x v="1"/>
  </r>
  <r>
    <s v="C0363"/>
    <x v="0"/>
    <x v="0"/>
    <x v="253"/>
    <x v="0"/>
    <x v="0"/>
    <x v="0"/>
    <n v="13844.505999999999"/>
    <x v="2"/>
  </r>
  <r>
    <s v="C0364"/>
    <x v="27"/>
    <x v="0"/>
    <x v="170"/>
    <x v="1"/>
    <x v="1"/>
    <x v="0"/>
    <n v="2597.779"/>
    <x v="0"/>
  </r>
  <r>
    <s v="C0365"/>
    <x v="27"/>
    <x v="0"/>
    <x v="254"/>
    <x v="3"/>
    <x v="1"/>
    <x v="1"/>
    <n v="3180.5101"/>
    <x v="2"/>
  </r>
  <r>
    <s v="C0366"/>
    <x v="41"/>
    <x v="0"/>
    <x v="16"/>
    <x v="1"/>
    <x v="1"/>
    <x v="3"/>
    <n v="9778.3472000000002"/>
    <x v="1"/>
  </r>
  <r>
    <s v="C0367"/>
    <x v="12"/>
    <x v="0"/>
    <x v="243"/>
    <x v="2"/>
    <x v="1"/>
    <x v="3"/>
    <n v="13430.264999999999"/>
    <x v="1"/>
  </r>
  <r>
    <s v="C0368"/>
    <x v="44"/>
    <x v="0"/>
    <x v="255"/>
    <x v="3"/>
    <x v="1"/>
    <x v="2"/>
    <n v="8017.0611500000005"/>
    <x v="2"/>
  </r>
  <r>
    <s v="C0369"/>
    <x v="36"/>
    <x v="1"/>
    <x v="256"/>
    <x v="3"/>
    <x v="1"/>
    <x v="2"/>
    <n v="8116.2688500000004"/>
    <x v="1"/>
  </r>
  <r>
    <s v="C0370"/>
    <x v="1"/>
    <x v="1"/>
    <x v="257"/>
    <x v="2"/>
    <x v="1"/>
    <x v="3"/>
    <n v="3481.8679999999999"/>
    <x v="1"/>
  </r>
  <r>
    <s v="C0371"/>
    <x v="35"/>
    <x v="0"/>
    <x v="258"/>
    <x v="0"/>
    <x v="1"/>
    <x v="2"/>
    <n v="13415.0381"/>
    <x v="2"/>
  </r>
  <r>
    <s v="C0372"/>
    <x v="37"/>
    <x v="0"/>
    <x v="259"/>
    <x v="0"/>
    <x v="1"/>
    <x v="3"/>
    <n v="12029.286700000001"/>
    <x v="2"/>
  </r>
  <r>
    <s v="C0373"/>
    <x v="44"/>
    <x v="0"/>
    <x v="145"/>
    <x v="1"/>
    <x v="1"/>
    <x v="3"/>
    <n v="7639.4174499999999"/>
    <x v="1"/>
  </r>
  <r>
    <s v="C0374"/>
    <x v="21"/>
    <x v="1"/>
    <x v="260"/>
    <x v="3"/>
    <x v="0"/>
    <x v="0"/>
    <n v="36085.218999999997"/>
    <x v="1"/>
  </r>
  <r>
    <s v="C0375"/>
    <x v="34"/>
    <x v="1"/>
    <x v="230"/>
    <x v="0"/>
    <x v="1"/>
    <x v="1"/>
    <n v="1391.5287000000001"/>
    <x v="1"/>
  </r>
  <r>
    <s v="C0376"/>
    <x v="11"/>
    <x v="0"/>
    <x v="33"/>
    <x v="0"/>
    <x v="0"/>
    <x v="2"/>
    <n v="18033.9679"/>
    <x v="0"/>
  </r>
  <r>
    <s v="C0377"/>
    <x v="46"/>
    <x v="0"/>
    <x v="261"/>
    <x v="2"/>
    <x v="0"/>
    <x v="3"/>
    <n v="21659.930100000001"/>
    <x v="2"/>
  </r>
  <r>
    <s v="C0378"/>
    <x v="23"/>
    <x v="1"/>
    <x v="196"/>
    <x v="0"/>
    <x v="0"/>
    <x v="1"/>
    <n v="38126.246500000001"/>
    <x v="4"/>
  </r>
  <r>
    <s v="C0379"/>
    <x v="33"/>
    <x v="0"/>
    <x v="95"/>
    <x v="2"/>
    <x v="1"/>
    <x v="2"/>
    <n v="16455.707849999999"/>
    <x v="1"/>
  </r>
  <r>
    <s v="C0380"/>
    <x v="10"/>
    <x v="1"/>
    <x v="262"/>
    <x v="1"/>
    <x v="1"/>
    <x v="1"/>
    <n v="27000.98473"/>
    <x v="1"/>
  </r>
  <r>
    <s v="C0381"/>
    <x v="13"/>
    <x v="0"/>
    <x v="263"/>
    <x v="3"/>
    <x v="0"/>
    <x v="3"/>
    <n v="15006.579449999999"/>
    <x v="5"/>
  </r>
  <r>
    <s v="C0382"/>
    <x v="19"/>
    <x v="1"/>
    <x v="264"/>
    <x v="0"/>
    <x v="0"/>
    <x v="3"/>
    <n v="42303.692150000003"/>
    <x v="1"/>
  </r>
  <r>
    <s v="C0383"/>
    <x v="19"/>
    <x v="1"/>
    <x v="2"/>
    <x v="0"/>
    <x v="1"/>
    <x v="1"/>
    <n v="20781.48892"/>
    <x v="1"/>
  </r>
  <r>
    <s v="C0384"/>
    <x v="22"/>
    <x v="0"/>
    <x v="265"/>
    <x v="3"/>
    <x v="1"/>
    <x v="1"/>
    <n v="5846.9175999999998"/>
    <x v="4"/>
  </r>
  <r>
    <s v="C0385"/>
    <x v="36"/>
    <x v="1"/>
    <x v="188"/>
    <x v="3"/>
    <x v="1"/>
    <x v="3"/>
    <n v="8302.5356499999998"/>
    <x v="2"/>
  </r>
  <r>
    <s v="C0386"/>
    <x v="0"/>
    <x v="1"/>
    <x v="12"/>
    <x v="0"/>
    <x v="1"/>
    <x v="0"/>
    <n v="1261.8589999999999"/>
    <x v="1"/>
  </r>
  <r>
    <s v="C0387"/>
    <x v="30"/>
    <x v="0"/>
    <x v="266"/>
    <x v="0"/>
    <x v="1"/>
    <x v="1"/>
    <n v="11856.4115"/>
    <x v="3"/>
  </r>
  <r>
    <s v="C0388"/>
    <x v="45"/>
    <x v="1"/>
    <x v="195"/>
    <x v="3"/>
    <x v="1"/>
    <x v="2"/>
    <n v="30284.642940000002"/>
    <x v="0"/>
  </r>
  <r>
    <s v="C0389"/>
    <x v="21"/>
    <x v="0"/>
    <x v="227"/>
    <x v="0"/>
    <x v="1"/>
    <x v="2"/>
    <n v="3176.8159000000001"/>
    <x v="2"/>
  </r>
  <r>
    <s v="C0390"/>
    <x v="23"/>
    <x v="0"/>
    <x v="267"/>
    <x v="2"/>
    <x v="1"/>
    <x v="2"/>
    <n v="4618.0798999999997"/>
    <x v="1"/>
  </r>
  <r>
    <s v="C0391"/>
    <x v="28"/>
    <x v="1"/>
    <x v="50"/>
    <x v="5"/>
    <x v="1"/>
    <x v="3"/>
    <n v="10736.87075"/>
    <x v="3"/>
  </r>
  <r>
    <s v="C0392"/>
    <x v="0"/>
    <x v="0"/>
    <x v="133"/>
    <x v="0"/>
    <x v="1"/>
    <x v="2"/>
    <n v="2138.0707000000002"/>
    <x v="3"/>
  </r>
  <r>
    <s v="C0393"/>
    <x v="28"/>
    <x v="1"/>
    <x v="268"/>
    <x v="1"/>
    <x v="1"/>
    <x v="3"/>
    <n v="8964.0605500000001"/>
    <x v="1"/>
  </r>
  <r>
    <s v="C0394"/>
    <x v="41"/>
    <x v="1"/>
    <x v="112"/>
    <x v="1"/>
    <x v="1"/>
    <x v="3"/>
    <n v="9290.1394999999993"/>
    <x v="1"/>
  </r>
  <r>
    <s v="C0395"/>
    <x v="6"/>
    <x v="0"/>
    <x v="243"/>
    <x v="3"/>
    <x v="1"/>
    <x v="3"/>
    <n v="9411.0049999999992"/>
    <x v="1"/>
  </r>
  <r>
    <s v="C0396"/>
    <x v="6"/>
    <x v="1"/>
    <x v="269"/>
    <x v="0"/>
    <x v="1"/>
    <x v="2"/>
    <n v="7526.7064499999997"/>
    <x v="2"/>
  </r>
  <r>
    <s v="C0397"/>
    <x v="32"/>
    <x v="0"/>
    <x v="12"/>
    <x v="2"/>
    <x v="1"/>
    <x v="0"/>
    <n v="8522.0030000000006"/>
    <x v="1"/>
  </r>
  <r>
    <s v="C0398"/>
    <x v="27"/>
    <x v="1"/>
    <x v="270"/>
    <x v="0"/>
    <x v="1"/>
    <x v="1"/>
    <n v="16586.49771"/>
    <x v="1"/>
  </r>
  <r>
    <s v="C0399"/>
    <x v="33"/>
    <x v="1"/>
    <x v="248"/>
    <x v="3"/>
    <x v="1"/>
    <x v="0"/>
    <n v="14988.432000000001"/>
    <x v="0"/>
  </r>
  <r>
    <s v="C0400"/>
    <x v="1"/>
    <x v="0"/>
    <x v="271"/>
    <x v="0"/>
    <x v="1"/>
    <x v="1"/>
    <n v="1631.6683"/>
    <x v="3"/>
  </r>
  <r>
    <s v="C0401"/>
    <x v="43"/>
    <x v="0"/>
    <x v="272"/>
    <x v="0"/>
    <x v="1"/>
    <x v="0"/>
    <n v="9264.7970000000005"/>
    <x v="2"/>
  </r>
  <r>
    <s v="C0402"/>
    <x v="42"/>
    <x v="1"/>
    <x v="273"/>
    <x v="1"/>
    <x v="1"/>
    <x v="1"/>
    <n v="8083.9197999999997"/>
    <x v="4"/>
  </r>
  <r>
    <s v="C0403"/>
    <x v="33"/>
    <x v="0"/>
    <x v="36"/>
    <x v="0"/>
    <x v="1"/>
    <x v="2"/>
    <n v="14692.66935"/>
    <x v="1"/>
  </r>
  <r>
    <s v="C0404"/>
    <x v="41"/>
    <x v="1"/>
    <x v="243"/>
    <x v="2"/>
    <x v="1"/>
    <x v="2"/>
    <n v="10269.459999999999"/>
    <x v="1"/>
  </r>
  <r>
    <s v="C0405"/>
    <x v="5"/>
    <x v="1"/>
    <x v="274"/>
    <x v="0"/>
    <x v="1"/>
    <x v="0"/>
    <n v="3260.1990000000001"/>
    <x v="2"/>
  </r>
  <r>
    <s v="C0406"/>
    <x v="14"/>
    <x v="0"/>
    <x v="275"/>
    <x v="3"/>
    <x v="1"/>
    <x v="3"/>
    <n v="11396.9002"/>
    <x v="3"/>
  </r>
  <r>
    <s v="C0407"/>
    <x v="3"/>
    <x v="0"/>
    <x v="276"/>
    <x v="0"/>
    <x v="1"/>
    <x v="1"/>
    <n v="4185.0978999999998"/>
    <x v="2"/>
  </r>
  <r>
    <s v="C0408"/>
    <x v="42"/>
    <x v="0"/>
    <x v="277"/>
    <x v="1"/>
    <x v="1"/>
    <x v="0"/>
    <n v="8539.6710000000003"/>
    <x v="2"/>
  </r>
  <r>
    <s v="C0409"/>
    <x v="25"/>
    <x v="1"/>
    <x v="278"/>
    <x v="2"/>
    <x v="1"/>
    <x v="1"/>
    <n v="6652.5288"/>
    <x v="2"/>
  </r>
  <r>
    <s v="C0410"/>
    <x v="4"/>
    <x v="1"/>
    <x v="279"/>
    <x v="1"/>
    <x v="1"/>
    <x v="1"/>
    <n v="4074.4537"/>
    <x v="1"/>
  </r>
  <r>
    <s v="C0411"/>
    <x v="0"/>
    <x v="1"/>
    <x v="280"/>
    <x v="0"/>
    <x v="1"/>
    <x v="2"/>
    <n v="1621.3402000000001"/>
    <x v="5"/>
  </r>
  <r>
    <s v="C0412"/>
    <x v="36"/>
    <x v="0"/>
    <x v="281"/>
    <x v="1"/>
    <x v="0"/>
    <x v="3"/>
    <n v="19594.809649999999"/>
    <x v="2"/>
  </r>
  <r>
    <s v="C0413"/>
    <x v="21"/>
    <x v="0"/>
    <x v="282"/>
    <x v="3"/>
    <x v="0"/>
    <x v="3"/>
    <n v="14455.644050000001"/>
    <x v="5"/>
  </r>
  <r>
    <s v="C0414"/>
    <x v="9"/>
    <x v="1"/>
    <x v="283"/>
    <x v="4"/>
    <x v="1"/>
    <x v="0"/>
    <n v="5080.0959999999995"/>
    <x v="2"/>
  </r>
  <r>
    <s v="C0415"/>
    <x v="0"/>
    <x v="0"/>
    <x v="284"/>
    <x v="0"/>
    <x v="1"/>
    <x v="2"/>
    <n v="2134.9014999999999"/>
    <x v="3"/>
  </r>
  <r>
    <s v="C0416"/>
    <x v="32"/>
    <x v="0"/>
    <x v="285"/>
    <x v="1"/>
    <x v="1"/>
    <x v="1"/>
    <n v="7345.7266"/>
    <x v="3"/>
  </r>
  <r>
    <s v="C0417"/>
    <x v="14"/>
    <x v="1"/>
    <x v="22"/>
    <x v="0"/>
    <x v="1"/>
    <x v="1"/>
    <n v="9140.9509999999991"/>
    <x v="1"/>
  </r>
  <r>
    <s v="C0418"/>
    <x v="26"/>
    <x v="0"/>
    <x v="286"/>
    <x v="3"/>
    <x v="0"/>
    <x v="0"/>
    <n v="18608.261999999999"/>
    <x v="2"/>
  </r>
  <r>
    <s v="C0419"/>
    <x v="33"/>
    <x v="1"/>
    <x v="287"/>
    <x v="1"/>
    <x v="1"/>
    <x v="1"/>
    <n v="14418.2804"/>
    <x v="3"/>
  </r>
  <r>
    <s v="C0420"/>
    <x v="18"/>
    <x v="0"/>
    <x v="86"/>
    <x v="0"/>
    <x v="0"/>
    <x v="2"/>
    <n v="28950.4692"/>
    <x v="0"/>
  </r>
  <r>
    <s v="C0421"/>
    <x v="33"/>
    <x v="1"/>
    <x v="178"/>
    <x v="0"/>
    <x v="0"/>
    <x v="1"/>
    <n v="46889.261200000001"/>
    <x v="1"/>
  </r>
  <r>
    <s v="C0422"/>
    <x v="35"/>
    <x v="1"/>
    <x v="191"/>
    <x v="0"/>
    <x v="0"/>
    <x v="1"/>
    <n v="46599.108399999997"/>
    <x v="3"/>
  </r>
  <r>
    <s v="C0423"/>
    <x v="29"/>
    <x v="1"/>
    <x v="27"/>
    <x v="1"/>
    <x v="0"/>
    <x v="3"/>
    <n v="39125.332249999999"/>
    <x v="1"/>
  </r>
  <r>
    <s v="C0424"/>
    <x v="9"/>
    <x v="1"/>
    <x v="162"/>
    <x v="0"/>
    <x v="1"/>
    <x v="3"/>
    <n v="2727.3951000000002"/>
    <x v="1"/>
  </r>
  <r>
    <s v="C0425"/>
    <x v="28"/>
    <x v="1"/>
    <x v="204"/>
    <x v="3"/>
    <x v="1"/>
    <x v="0"/>
    <n v="8968.33"/>
    <x v="1"/>
  </r>
  <r>
    <s v="C0426"/>
    <x v="39"/>
    <x v="1"/>
    <x v="276"/>
    <x v="4"/>
    <x v="1"/>
    <x v="1"/>
    <n v="9788.8659000000007"/>
    <x v="2"/>
  </r>
  <r>
    <s v="C0427"/>
    <x v="25"/>
    <x v="0"/>
    <x v="288"/>
    <x v="1"/>
    <x v="1"/>
    <x v="3"/>
    <n v="6555.07035"/>
    <x v="0"/>
  </r>
  <r>
    <s v="C0428"/>
    <x v="1"/>
    <x v="0"/>
    <x v="289"/>
    <x v="0"/>
    <x v="1"/>
    <x v="3"/>
    <n v="7323.7348190000002"/>
    <x v="0"/>
  </r>
  <r>
    <s v="C0429"/>
    <x v="27"/>
    <x v="0"/>
    <x v="290"/>
    <x v="1"/>
    <x v="1"/>
    <x v="3"/>
    <n v="3167.4558499999998"/>
    <x v="7"/>
  </r>
  <r>
    <s v="C0430"/>
    <x v="13"/>
    <x v="0"/>
    <x v="257"/>
    <x v="2"/>
    <x v="1"/>
    <x v="2"/>
    <n v="18804.752400000001"/>
    <x v="1"/>
  </r>
  <r>
    <s v="C0431"/>
    <x v="0"/>
    <x v="1"/>
    <x v="291"/>
    <x v="0"/>
    <x v="1"/>
    <x v="0"/>
    <n v="23082.955330000001"/>
    <x v="1"/>
  </r>
  <r>
    <s v="C0432"/>
    <x v="38"/>
    <x v="0"/>
    <x v="281"/>
    <x v="3"/>
    <x v="1"/>
    <x v="2"/>
    <n v="4906.4096499999996"/>
    <x v="2"/>
  </r>
  <r>
    <s v="C0433"/>
    <x v="44"/>
    <x v="1"/>
    <x v="292"/>
    <x v="0"/>
    <x v="1"/>
    <x v="0"/>
    <n v="5969.723"/>
    <x v="0"/>
  </r>
  <r>
    <s v="C0434"/>
    <x v="8"/>
    <x v="0"/>
    <x v="252"/>
    <x v="0"/>
    <x v="1"/>
    <x v="0"/>
    <n v="12638.195"/>
    <x v="1"/>
  </r>
  <r>
    <s v="C0435"/>
    <x v="5"/>
    <x v="1"/>
    <x v="105"/>
    <x v="1"/>
    <x v="1"/>
    <x v="2"/>
    <n v="4243.5900499999998"/>
    <x v="0"/>
  </r>
  <r>
    <s v="C0436"/>
    <x v="8"/>
    <x v="1"/>
    <x v="293"/>
    <x v="2"/>
    <x v="1"/>
    <x v="1"/>
    <n v="13919.822899999999"/>
    <x v="1"/>
  </r>
  <r>
    <s v="C0437"/>
    <x v="20"/>
    <x v="1"/>
    <x v="294"/>
    <x v="0"/>
    <x v="1"/>
    <x v="3"/>
    <n v="2254.7966999999999"/>
    <x v="1"/>
  </r>
  <r>
    <s v="C0438"/>
    <x v="22"/>
    <x v="1"/>
    <x v="65"/>
    <x v="2"/>
    <x v="1"/>
    <x v="0"/>
    <n v="5926.8459999999995"/>
    <x v="0"/>
  </r>
  <r>
    <s v="C0439"/>
    <x v="14"/>
    <x v="0"/>
    <x v="295"/>
    <x v="4"/>
    <x v="1"/>
    <x v="1"/>
    <n v="12592.5345"/>
    <x v="4"/>
  </r>
  <r>
    <s v="C0440"/>
    <x v="21"/>
    <x v="1"/>
    <x v="296"/>
    <x v="0"/>
    <x v="1"/>
    <x v="3"/>
    <n v="2897.3235"/>
    <x v="0"/>
  </r>
  <r>
    <s v="C0441"/>
    <x v="5"/>
    <x v="0"/>
    <x v="297"/>
    <x v="1"/>
    <x v="1"/>
    <x v="2"/>
    <n v="4738.2682000000004"/>
    <x v="1"/>
  </r>
  <r>
    <s v="C0442"/>
    <x v="3"/>
    <x v="0"/>
    <x v="298"/>
    <x v="0"/>
    <x v="0"/>
    <x v="0"/>
    <n v="37079.372000000003"/>
    <x v="1"/>
  </r>
  <r>
    <s v="C0443"/>
    <x v="1"/>
    <x v="1"/>
    <x v="299"/>
    <x v="0"/>
    <x v="1"/>
    <x v="1"/>
    <n v="1149.3959"/>
    <x v="4"/>
  </r>
  <r>
    <s v="C0444"/>
    <x v="17"/>
    <x v="0"/>
    <x v="300"/>
    <x v="1"/>
    <x v="1"/>
    <x v="1"/>
    <n v="28287.897659999999"/>
    <x v="3"/>
  </r>
  <r>
    <s v="C0445"/>
    <x v="12"/>
    <x v="1"/>
    <x v="301"/>
    <x v="1"/>
    <x v="0"/>
    <x v="2"/>
    <n v="26109.32905"/>
    <x v="0"/>
  </r>
  <r>
    <s v="C0446"/>
    <x v="39"/>
    <x v="0"/>
    <x v="291"/>
    <x v="0"/>
    <x v="1"/>
    <x v="0"/>
    <n v="7345.0839999999998"/>
    <x v="1"/>
  </r>
  <r>
    <s v="C0447"/>
    <x v="8"/>
    <x v="1"/>
    <x v="142"/>
    <x v="0"/>
    <x v="1"/>
    <x v="3"/>
    <n v="12730.999599999999"/>
    <x v="0"/>
  </r>
  <r>
    <s v="C0448"/>
    <x v="12"/>
    <x v="0"/>
    <x v="302"/>
    <x v="0"/>
    <x v="1"/>
    <x v="2"/>
    <n v="11454.021500000001"/>
    <x v="0"/>
  </r>
  <r>
    <s v="C0449"/>
    <x v="29"/>
    <x v="0"/>
    <x v="303"/>
    <x v="0"/>
    <x v="1"/>
    <x v="0"/>
    <n v="5910.9440000000004"/>
    <x v="0"/>
  </r>
  <r>
    <s v="C0450"/>
    <x v="22"/>
    <x v="1"/>
    <x v="304"/>
    <x v="1"/>
    <x v="1"/>
    <x v="0"/>
    <n v="4762.3289999999997"/>
    <x v="3"/>
  </r>
  <r>
    <s v="C0451"/>
    <x v="46"/>
    <x v="1"/>
    <x v="303"/>
    <x v="5"/>
    <x v="1"/>
    <x v="0"/>
    <n v="7512.2669999999998"/>
    <x v="0"/>
  </r>
  <r>
    <s v="C0452"/>
    <x v="15"/>
    <x v="1"/>
    <x v="134"/>
    <x v="1"/>
    <x v="1"/>
    <x v="2"/>
    <n v="4032.2406999999998"/>
    <x v="2"/>
  </r>
  <r>
    <s v="C0453"/>
    <x v="23"/>
    <x v="1"/>
    <x v="305"/>
    <x v="0"/>
    <x v="1"/>
    <x v="0"/>
    <n v="1969.614"/>
    <x v="2"/>
  </r>
  <r>
    <s v="C0454"/>
    <x v="34"/>
    <x v="1"/>
    <x v="129"/>
    <x v="0"/>
    <x v="1"/>
    <x v="2"/>
    <n v="1769.5316499999999"/>
    <x v="0"/>
  </r>
  <r>
    <s v="C0455"/>
    <x v="4"/>
    <x v="1"/>
    <x v="306"/>
    <x v="3"/>
    <x v="1"/>
    <x v="1"/>
    <n v="4686.3887000000004"/>
    <x v="4"/>
  </r>
  <r>
    <s v="C0456"/>
    <x v="17"/>
    <x v="1"/>
    <x v="116"/>
    <x v="0"/>
    <x v="1"/>
    <x v="0"/>
    <n v="21797.000400000001"/>
    <x v="3"/>
  </r>
  <r>
    <s v="C0457"/>
    <x v="19"/>
    <x v="0"/>
    <x v="307"/>
    <x v="3"/>
    <x v="1"/>
    <x v="1"/>
    <n v="11881.9696"/>
    <x v="1"/>
  </r>
  <r>
    <s v="C0458"/>
    <x v="37"/>
    <x v="0"/>
    <x v="131"/>
    <x v="0"/>
    <x v="1"/>
    <x v="2"/>
    <n v="11840.77505"/>
    <x v="1"/>
  </r>
  <r>
    <s v="C0459"/>
    <x v="12"/>
    <x v="1"/>
    <x v="140"/>
    <x v="0"/>
    <x v="1"/>
    <x v="0"/>
    <n v="10601.412"/>
    <x v="3"/>
  </r>
  <r>
    <s v="C0460"/>
    <x v="29"/>
    <x v="0"/>
    <x v="2"/>
    <x v="2"/>
    <x v="1"/>
    <x v="1"/>
    <n v="7682.67"/>
    <x v="1"/>
  </r>
  <r>
    <s v="C0461"/>
    <x v="41"/>
    <x v="0"/>
    <x v="41"/>
    <x v="2"/>
    <x v="1"/>
    <x v="1"/>
    <n v="10381.4787"/>
    <x v="3"/>
  </r>
  <r>
    <s v="C0462"/>
    <x v="44"/>
    <x v="1"/>
    <x v="308"/>
    <x v="0"/>
    <x v="0"/>
    <x v="0"/>
    <n v="22144.031999999999"/>
    <x v="1"/>
  </r>
  <r>
    <s v="C0463"/>
    <x v="10"/>
    <x v="0"/>
    <x v="309"/>
    <x v="3"/>
    <x v="1"/>
    <x v="3"/>
    <n v="15230.324049999999"/>
    <x v="3"/>
  </r>
  <r>
    <s v="C0464"/>
    <x v="12"/>
    <x v="1"/>
    <x v="63"/>
    <x v="0"/>
    <x v="1"/>
    <x v="3"/>
    <n v="11165.417649999999"/>
    <x v="0"/>
  </r>
  <r>
    <s v="C0465"/>
    <x v="0"/>
    <x v="1"/>
    <x v="124"/>
    <x v="0"/>
    <x v="1"/>
    <x v="2"/>
    <n v="1632.0362500000001"/>
    <x v="0"/>
  </r>
  <r>
    <s v="C0466"/>
    <x v="15"/>
    <x v="0"/>
    <x v="310"/>
    <x v="1"/>
    <x v="0"/>
    <x v="1"/>
    <n v="19521.968199999999"/>
    <x v="0"/>
  </r>
  <r>
    <s v="C0467"/>
    <x v="8"/>
    <x v="0"/>
    <x v="311"/>
    <x v="1"/>
    <x v="1"/>
    <x v="0"/>
    <n v="13224.692999999999"/>
    <x v="0"/>
  </r>
  <r>
    <s v="C0468"/>
    <x v="12"/>
    <x v="0"/>
    <x v="312"/>
    <x v="3"/>
    <x v="1"/>
    <x v="2"/>
    <n v="12643.3778"/>
    <x v="1"/>
  </r>
  <r>
    <s v="C0469"/>
    <x v="2"/>
    <x v="0"/>
    <x v="200"/>
    <x v="1"/>
    <x v="1"/>
    <x v="3"/>
    <n v="23288.928400000001"/>
    <x v="2"/>
  </r>
  <r>
    <s v="C0470"/>
    <x v="1"/>
    <x v="0"/>
    <x v="313"/>
    <x v="1"/>
    <x v="1"/>
    <x v="1"/>
    <n v="2201.0971"/>
    <x v="2"/>
  </r>
  <r>
    <s v="C0471"/>
    <x v="13"/>
    <x v="1"/>
    <x v="314"/>
    <x v="0"/>
    <x v="1"/>
    <x v="1"/>
    <n v="2497.0383000000002"/>
    <x v="1"/>
  </r>
  <r>
    <s v="C0472"/>
    <x v="1"/>
    <x v="0"/>
    <x v="95"/>
    <x v="0"/>
    <x v="1"/>
    <x v="3"/>
    <n v="2203.4718499999999"/>
    <x v="1"/>
  </r>
  <r>
    <s v="C0473"/>
    <x v="0"/>
    <x v="0"/>
    <x v="141"/>
    <x v="0"/>
    <x v="1"/>
    <x v="0"/>
    <n v="1744.4649999999999"/>
    <x v="0"/>
  </r>
  <r>
    <s v="C0474"/>
    <x v="42"/>
    <x v="0"/>
    <x v="150"/>
    <x v="0"/>
    <x v="1"/>
    <x v="3"/>
    <n v="20878.78443"/>
    <x v="1"/>
  </r>
  <r>
    <s v="C0475"/>
    <x v="40"/>
    <x v="1"/>
    <x v="315"/>
    <x v="2"/>
    <x v="0"/>
    <x v="0"/>
    <n v="25382.296999999999"/>
    <x v="0"/>
  </r>
  <r>
    <s v="C0476"/>
    <x v="35"/>
    <x v="1"/>
    <x v="33"/>
    <x v="1"/>
    <x v="0"/>
    <x v="2"/>
    <n v="28868.6639"/>
    <x v="0"/>
  </r>
  <r>
    <s v="C0477"/>
    <x v="23"/>
    <x v="1"/>
    <x v="70"/>
    <x v="0"/>
    <x v="0"/>
    <x v="3"/>
    <n v="35147.528480000001"/>
    <x v="0"/>
  </r>
  <r>
    <s v="C0478"/>
    <x v="9"/>
    <x v="1"/>
    <x v="50"/>
    <x v="0"/>
    <x v="1"/>
    <x v="2"/>
    <n v="2534.3937500000002"/>
    <x v="3"/>
  </r>
  <r>
    <s v="C0479"/>
    <x v="27"/>
    <x v="1"/>
    <x v="139"/>
    <x v="0"/>
    <x v="1"/>
    <x v="1"/>
    <n v="1534.3045"/>
    <x v="3"/>
  </r>
  <r>
    <s v="C0480"/>
    <x v="11"/>
    <x v="1"/>
    <x v="316"/>
    <x v="0"/>
    <x v="1"/>
    <x v="1"/>
    <n v="1824.2854"/>
    <x v="1"/>
  </r>
  <r>
    <s v="C0481"/>
    <x v="18"/>
    <x v="1"/>
    <x v="317"/>
    <x v="2"/>
    <x v="1"/>
    <x v="2"/>
    <n v="15555.188749999999"/>
    <x v="4"/>
  </r>
  <r>
    <s v="C0482"/>
    <x v="41"/>
    <x v="1"/>
    <x v="228"/>
    <x v="3"/>
    <x v="1"/>
    <x v="1"/>
    <n v="9304.7019"/>
    <x v="3"/>
  </r>
  <r>
    <s v="C0483"/>
    <x v="1"/>
    <x v="0"/>
    <x v="112"/>
    <x v="0"/>
    <x v="1"/>
    <x v="1"/>
    <n v="1622.1885"/>
    <x v="1"/>
  </r>
  <r>
    <s v="C0484"/>
    <x v="43"/>
    <x v="0"/>
    <x v="318"/>
    <x v="1"/>
    <x v="1"/>
    <x v="0"/>
    <n v="9880.0679999999993"/>
    <x v="3"/>
  </r>
  <r>
    <s v="C0485"/>
    <x v="28"/>
    <x v="1"/>
    <x v="319"/>
    <x v="2"/>
    <x v="1"/>
    <x v="0"/>
    <n v="9563.0290000000005"/>
    <x v="1"/>
  </r>
  <r>
    <s v="C0486"/>
    <x v="5"/>
    <x v="0"/>
    <x v="320"/>
    <x v="0"/>
    <x v="1"/>
    <x v="3"/>
    <n v="4347.0233500000004"/>
    <x v="1"/>
  </r>
  <r>
    <s v="C0487"/>
    <x v="40"/>
    <x v="0"/>
    <x v="321"/>
    <x v="2"/>
    <x v="1"/>
    <x v="2"/>
    <n v="12475.3513"/>
    <x v="2"/>
  </r>
  <r>
    <s v="C0488"/>
    <x v="0"/>
    <x v="1"/>
    <x v="311"/>
    <x v="0"/>
    <x v="1"/>
    <x v="0"/>
    <n v="1253.9359999999999"/>
    <x v="0"/>
  </r>
  <r>
    <s v="C0489"/>
    <x v="36"/>
    <x v="0"/>
    <x v="179"/>
    <x v="0"/>
    <x v="0"/>
    <x v="1"/>
    <n v="48885.135609999998"/>
    <x v="3"/>
  </r>
  <r>
    <s v="C0490"/>
    <x v="31"/>
    <x v="1"/>
    <x v="84"/>
    <x v="1"/>
    <x v="1"/>
    <x v="2"/>
    <n v="10461.9794"/>
    <x v="1"/>
  </r>
  <r>
    <s v="C0491"/>
    <x v="0"/>
    <x v="0"/>
    <x v="260"/>
    <x v="0"/>
    <x v="1"/>
    <x v="0"/>
    <n v="1748.7739999999999"/>
    <x v="1"/>
  </r>
  <r>
    <s v="C0492"/>
    <x v="35"/>
    <x v="0"/>
    <x v="322"/>
    <x v="0"/>
    <x v="1"/>
    <x v="1"/>
    <n v="24513.091260000001"/>
    <x v="0"/>
  </r>
  <r>
    <s v="C0493"/>
    <x v="1"/>
    <x v="0"/>
    <x v="322"/>
    <x v="0"/>
    <x v="1"/>
    <x v="3"/>
    <n v="2196.4731999999999"/>
    <x v="0"/>
  </r>
  <r>
    <s v="C0494"/>
    <x v="35"/>
    <x v="1"/>
    <x v="323"/>
    <x v="0"/>
    <x v="1"/>
    <x v="0"/>
    <n v="12574.049000000001"/>
    <x v="4"/>
  </r>
  <r>
    <s v="C0495"/>
    <x v="27"/>
    <x v="1"/>
    <x v="324"/>
    <x v="5"/>
    <x v="0"/>
    <x v="0"/>
    <n v="17942.106"/>
    <x v="0"/>
  </r>
  <r>
    <s v="C0496"/>
    <x v="34"/>
    <x v="1"/>
    <x v="325"/>
    <x v="0"/>
    <x v="1"/>
    <x v="3"/>
    <n v="1967.0227"/>
    <x v="0"/>
  </r>
  <r>
    <s v="C0497"/>
    <x v="5"/>
    <x v="0"/>
    <x v="277"/>
    <x v="3"/>
    <x v="1"/>
    <x v="0"/>
    <n v="4931.6469999999999"/>
    <x v="2"/>
  </r>
  <r>
    <s v="C0498"/>
    <x v="39"/>
    <x v="1"/>
    <x v="311"/>
    <x v="3"/>
    <x v="1"/>
    <x v="0"/>
    <n v="8027.9679999999998"/>
    <x v="0"/>
  </r>
  <r>
    <s v="C0499"/>
    <x v="36"/>
    <x v="0"/>
    <x v="68"/>
    <x v="3"/>
    <x v="1"/>
    <x v="1"/>
    <n v="8211.1002000000008"/>
    <x v="2"/>
  </r>
  <r>
    <s v="C0500"/>
    <x v="10"/>
    <x v="0"/>
    <x v="326"/>
    <x v="0"/>
    <x v="1"/>
    <x v="0"/>
    <n v="13470.86"/>
    <x v="3"/>
  </r>
  <r>
    <s v="C0501"/>
    <x v="38"/>
    <x v="1"/>
    <x v="12"/>
    <x v="0"/>
    <x v="0"/>
    <x v="0"/>
    <n v="36197.699000000001"/>
    <x v="1"/>
  </r>
  <r>
    <s v="C0502"/>
    <x v="32"/>
    <x v="1"/>
    <x v="327"/>
    <x v="0"/>
    <x v="1"/>
    <x v="3"/>
    <n v="6837.3687"/>
    <x v="0"/>
  </r>
  <r>
    <s v="C0503"/>
    <x v="43"/>
    <x v="1"/>
    <x v="174"/>
    <x v="1"/>
    <x v="0"/>
    <x v="1"/>
    <n v="22218.1149"/>
    <x v="2"/>
  </r>
  <r>
    <s v="C0504"/>
    <x v="0"/>
    <x v="1"/>
    <x v="328"/>
    <x v="0"/>
    <x v="0"/>
    <x v="1"/>
    <n v="32548.340499999998"/>
    <x v="1"/>
  </r>
  <r>
    <s v="C0505"/>
    <x v="25"/>
    <x v="0"/>
    <x v="329"/>
    <x v="1"/>
    <x v="1"/>
    <x v="1"/>
    <n v="5974.3846999999996"/>
    <x v="0"/>
  </r>
  <r>
    <s v="C0506"/>
    <x v="7"/>
    <x v="1"/>
    <x v="99"/>
    <x v="2"/>
    <x v="1"/>
    <x v="2"/>
    <n v="6796.8632500000003"/>
    <x v="1"/>
  </r>
  <r>
    <s v="C0507"/>
    <x v="20"/>
    <x v="1"/>
    <x v="112"/>
    <x v="1"/>
    <x v="1"/>
    <x v="2"/>
    <n v="2643.2685000000001"/>
    <x v="1"/>
  </r>
  <r>
    <s v="C0508"/>
    <x v="27"/>
    <x v="1"/>
    <x v="110"/>
    <x v="3"/>
    <x v="1"/>
    <x v="2"/>
    <n v="3077.0954999999999"/>
    <x v="2"/>
  </r>
  <r>
    <s v="C0509"/>
    <x v="23"/>
    <x v="0"/>
    <x v="235"/>
    <x v="0"/>
    <x v="1"/>
    <x v="3"/>
    <n v="3044.2132999999999"/>
    <x v="0"/>
  </r>
  <r>
    <s v="C0510"/>
    <x v="37"/>
    <x v="0"/>
    <x v="311"/>
    <x v="0"/>
    <x v="1"/>
    <x v="0"/>
    <n v="11455.28"/>
    <x v="0"/>
  </r>
  <r>
    <s v="C0511"/>
    <x v="12"/>
    <x v="1"/>
    <x v="159"/>
    <x v="1"/>
    <x v="1"/>
    <x v="3"/>
    <n v="11763.000899999999"/>
    <x v="1"/>
  </r>
  <r>
    <s v="C0512"/>
    <x v="13"/>
    <x v="1"/>
    <x v="61"/>
    <x v="0"/>
    <x v="1"/>
    <x v="1"/>
    <n v="2498.4144000000001"/>
    <x v="1"/>
  </r>
  <r>
    <s v="C0513"/>
    <x v="43"/>
    <x v="1"/>
    <x v="64"/>
    <x v="0"/>
    <x v="1"/>
    <x v="3"/>
    <n v="9361.3268000000007"/>
    <x v="2"/>
  </r>
  <r>
    <s v="C0514"/>
    <x v="0"/>
    <x v="1"/>
    <x v="257"/>
    <x v="0"/>
    <x v="1"/>
    <x v="0"/>
    <n v="1256.299"/>
    <x v="1"/>
  </r>
  <r>
    <s v="C0515"/>
    <x v="46"/>
    <x v="1"/>
    <x v="115"/>
    <x v="1"/>
    <x v="0"/>
    <x v="0"/>
    <n v="21082.16"/>
    <x v="0"/>
  </r>
  <r>
    <s v="C0516"/>
    <x v="30"/>
    <x v="1"/>
    <x v="330"/>
    <x v="0"/>
    <x v="1"/>
    <x v="0"/>
    <n v="11362.754999999999"/>
    <x v="3"/>
  </r>
  <r>
    <s v="C0517"/>
    <x v="34"/>
    <x v="1"/>
    <x v="331"/>
    <x v="1"/>
    <x v="1"/>
    <x v="1"/>
    <n v="27724.28875"/>
    <x v="3"/>
  </r>
  <r>
    <s v="C0518"/>
    <x v="39"/>
    <x v="1"/>
    <x v="131"/>
    <x v="3"/>
    <x v="1"/>
    <x v="2"/>
    <n v="8413.4630500000003"/>
    <x v="1"/>
  </r>
  <r>
    <s v="C0519"/>
    <x v="22"/>
    <x v="0"/>
    <x v="332"/>
    <x v="1"/>
    <x v="1"/>
    <x v="0"/>
    <n v="5240.7650000000003"/>
    <x v="1"/>
  </r>
  <r>
    <s v="C0520"/>
    <x v="5"/>
    <x v="1"/>
    <x v="99"/>
    <x v="0"/>
    <x v="1"/>
    <x v="3"/>
    <n v="3857.7592500000001"/>
    <x v="1"/>
  </r>
  <r>
    <s v="C0521"/>
    <x v="45"/>
    <x v="0"/>
    <x v="60"/>
    <x v="0"/>
    <x v="1"/>
    <x v="3"/>
    <n v="25656.575260000001"/>
    <x v="0"/>
  </r>
  <r>
    <s v="C0522"/>
    <x v="4"/>
    <x v="0"/>
    <x v="333"/>
    <x v="0"/>
    <x v="1"/>
    <x v="1"/>
    <n v="3994.1777999999999"/>
    <x v="4"/>
  </r>
  <r>
    <s v="C0523"/>
    <x v="43"/>
    <x v="0"/>
    <x v="113"/>
    <x v="0"/>
    <x v="1"/>
    <x v="3"/>
    <n v="9866.3048500000004"/>
    <x v="1"/>
  </r>
  <r>
    <s v="C0524"/>
    <x v="25"/>
    <x v="0"/>
    <x v="132"/>
    <x v="0"/>
    <x v="1"/>
    <x v="1"/>
    <n v="5397.6166999999996"/>
    <x v="3"/>
  </r>
  <r>
    <s v="C0525"/>
    <x v="44"/>
    <x v="1"/>
    <x v="334"/>
    <x v="1"/>
    <x v="0"/>
    <x v="1"/>
    <n v="38245.593269999998"/>
    <x v="0"/>
  </r>
  <r>
    <s v="C0526"/>
    <x v="1"/>
    <x v="0"/>
    <x v="178"/>
    <x v="0"/>
    <x v="1"/>
    <x v="1"/>
    <n v="11482.63485"/>
    <x v="1"/>
  </r>
  <r>
    <s v="C0527"/>
    <x v="0"/>
    <x v="0"/>
    <x v="162"/>
    <x v="3"/>
    <x v="1"/>
    <x v="2"/>
    <n v="24059.680189999999"/>
    <x v="1"/>
  </r>
  <r>
    <s v="C0528"/>
    <x v="43"/>
    <x v="0"/>
    <x v="335"/>
    <x v="1"/>
    <x v="1"/>
    <x v="0"/>
    <n v="9861.0249999999996"/>
    <x v="0"/>
  </r>
  <r>
    <s v="C0529"/>
    <x v="6"/>
    <x v="1"/>
    <x v="336"/>
    <x v="1"/>
    <x v="1"/>
    <x v="3"/>
    <n v="8342.9087500000005"/>
    <x v="3"/>
  </r>
  <r>
    <s v="C0530"/>
    <x v="1"/>
    <x v="1"/>
    <x v="94"/>
    <x v="0"/>
    <x v="1"/>
    <x v="3"/>
    <n v="1708.0014000000001"/>
    <x v="0"/>
  </r>
  <r>
    <s v="C0531"/>
    <x v="37"/>
    <x v="1"/>
    <x v="14"/>
    <x v="1"/>
    <x v="0"/>
    <x v="1"/>
    <n v="48675.517699999997"/>
    <x v="4"/>
  </r>
  <r>
    <s v="C0532"/>
    <x v="10"/>
    <x v="0"/>
    <x v="294"/>
    <x v="0"/>
    <x v="1"/>
    <x v="3"/>
    <n v="14043.476699999999"/>
    <x v="1"/>
  </r>
  <r>
    <s v="C0533"/>
    <x v="17"/>
    <x v="1"/>
    <x v="102"/>
    <x v="3"/>
    <x v="1"/>
    <x v="1"/>
    <n v="12925.886"/>
    <x v="0"/>
  </r>
  <r>
    <s v="C0534"/>
    <x v="7"/>
    <x v="1"/>
    <x v="67"/>
    <x v="0"/>
    <x v="1"/>
    <x v="1"/>
    <n v="19214.705529999999"/>
    <x v="3"/>
  </r>
  <r>
    <s v="C0535"/>
    <x v="33"/>
    <x v="1"/>
    <x v="337"/>
    <x v="0"/>
    <x v="1"/>
    <x v="1"/>
    <n v="13831.1152"/>
    <x v="4"/>
  </r>
  <r>
    <s v="C0536"/>
    <x v="25"/>
    <x v="1"/>
    <x v="24"/>
    <x v="1"/>
    <x v="1"/>
    <x v="3"/>
    <n v="6067.1267500000004"/>
    <x v="0"/>
  </r>
  <r>
    <s v="C0537"/>
    <x v="3"/>
    <x v="0"/>
    <x v="338"/>
    <x v="2"/>
    <x v="1"/>
    <x v="0"/>
    <n v="5972.3779999999997"/>
    <x v="3"/>
  </r>
  <r>
    <s v="C0538"/>
    <x v="6"/>
    <x v="0"/>
    <x v="204"/>
    <x v="3"/>
    <x v="1"/>
    <x v="0"/>
    <n v="8825.0859999999993"/>
    <x v="1"/>
  </r>
  <r>
    <s v="C0539"/>
    <x v="6"/>
    <x v="0"/>
    <x v="123"/>
    <x v="1"/>
    <x v="1"/>
    <x v="1"/>
    <n v="8233.0974999999999"/>
    <x v="0"/>
  </r>
  <r>
    <s v="C0540"/>
    <x v="31"/>
    <x v="1"/>
    <x v="112"/>
    <x v="0"/>
    <x v="1"/>
    <x v="1"/>
    <n v="27346.04207"/>
    <x v="1"/>
  </r>
  <r>
    <s v="C0541"/>
    <x v="16"/>
    <x v="0"/>
    <x v="229"/>
    <x v="2"/>
    <x v="1"/>
    <x v="0"/>
    <n v="6196.4480000000003"/>
    <x v="3"/>
  </r>
  <r>
    <s v="C0542"/>
    <x v="34"/>
    <x v="0"/>
    <x v="211"/>
    <x v="3"/>
    <x v="1"/>
    <x v="1"/>
    <n v="3056.3881000000001"/>
    <x v="1"/>
  </r>
  <r>
    <s v="C0543"/>
    <x v="18"/>
    <x v="0"/>
    <x v="29"/>
    <x v="0"/>
    <x v="1"/>
    <x v="1"/>
    <n v="13887.204"/>
    <x v="3"/>
  </r>
  <r>
    <s v="C0544"/>
    <x v="40"/>
    <x v="0"/>
    <x v="339"/>
    <x v="0"/>
    <x v="0"/>
    <x v="1"/>
    <n v="63770.428010000003"/>
    <x v="4"/>
  </r>
  <r>
    <s v="C0545"/>
    <x v="40"/>
    <x v="1"/>
    <x v="267"/>
    <x v="0"/>
    <x v="1"/>
    <x v="2"/>
    <n v="10231.499900000001"/>
    <x v="1"/>
  </r>
  <r>
    <s v="C0546"/>
    <x v="41"/>
    <x v="1"/>
    <x v="9"/>
    <x v="3"/>
    <x v="0"/>
    <x v="2"/>
    <n v="23807.240600000001"/>
    <x v="0"/>
  </r>
  <r>
    <s v="C0547"/>
    <x v="2"/>
    <x v="1"/>
    <x v="340"/>
    <x v="0"/>
    <x v="1"/>
    <x v="3"/>
    <n v="3268.84665"/>
    <x v="3"/>
  </r>
  <r>
    <s v="C0548"/>
    <x v="40"/>
    <x v="0"/>
    <x v="341"/>
    <x v="3"/>
    <x v="1"/>
    <x v="0"/>
    <n v="11538.421"/>
    <x v="4"/>
  </r>
  <r>
    <s v="C0549"/>
    <x v="9"/>
    <x v="0"/>
    <x v="105"/>
    <x v="0"/>
    <x v="1"/>
    <x v="3"/>
    <n v="3213.6220499999999"/>
    <x v="0"/>
  </r>
  <r>
    <s v="C0550"/>
    <x v="32"/>
    <x v="0"/>
    <x v="342"/>
    <x v="0"/>
    <x v="0"/>
    <x v="1"/>
    <n v="45863.205000000002"/>
    <x v="4"/>
  </r>
  <r>
    <s v="C0551"/>
    <x v="18"/>
    <x v="1"/>
    <x v="43"/>
    <x v="0"/>
    <x v="1"/>
    <x v="0"/>
    <n v="13390.558999999999"/>
    <x v="1"/>
  </r>
  <r>
    <s v="C0552"/>
    <x v="4"/>
    <x v="0"/>
    <x v="329"/>
    <x v="0"/>
    <x v="1"/>
    <x v="1"/>
    <n v="3972.9247"/>
    <x v="0"/>
  </r>
  <r>
    <s v="C0553"/>
    <x v="10"/>
    <x v="1"/>
    <x v="343"/>
    <x v="0"/>
    <x v="1"/>
    <x v="0"/>
    <n v="12957.118"/>
    <x v="2"/>
  </r>
  <r>
    <s v="C0554"/>
    <x v="14"/>
    <x v="0"/>
    <x v="294"/>
    <x v="3"/>
    <x v="1"/>
    <x v="2"/>
    <n v="11187.6567"/>
    <x v="1"/>
  </r>
  <r>
    <s v="C0555"/>
    <x v="9"/>
    <x v="0"/>
    <x v="317"/>
    <x v="0"/>
    <x v="1"/>
    <x v="3"/>
    <n v="17878.900679999999"/>
    <x v="4"/>
  </r>
  <r>
    <s v="C0556"/>
    <x v="2"/>
    <x v="1"/>
    <x v="344"/>
    <x v="3"/>
    <x v="1"/>
    <x v="0"/>
    <n v="3847.674"/>
    <x v="2"/>
  </r>
  <r>
    <s v="C0557"/>
    <x v="6"/>
    <x v="1"/>
    <x v="6"/>
    <x v="1"/>
    <x v="1"/>
    <x v="3"/>
    <n v="8334.5895999999993"/>
    <x v="1"/>
  </r>
  <r>
    <s v="C0558"/>
    <x v="16"/>
    <x v="1"/>
    <x v="194"/>
    <x v="0"/>
    <x v="1"/>
    <x v="1"/>
    <n v="3935.1799000000001"/>
    <x v="1"/>
  </r>
  <r>
    <s v="C0559"/>
    <x v="22"/>
    <x v="0"/>
    <x v="237"/>
    <x v="2"/>
    <x v="0"/>
    <x v="2"/>
    <n v="39983.425949999997"/>
    <x v="1"/>
  </r>
  <r>
    <s v="C0560"/>
    <x v="0"/>
    <x v="1"/>
    <x v="76"/>
    <x v="0"/>
    <x v="1"/>
    <x v="2"/>
    <n v="1646.4296999999999"/>
    <x v="3"/>
  </r>
  <r>
    <s v="C0561"/>
    <x v="6"/>
    <x v="0"/>
    <x v="91"/>
    <x v="3"/>
    <x v="1"/>
    <x v="2"/>
    <n v="9193.8384999999998"/>
    <x v="2"/>
  </r>
  <r>
    <s v="C0562"/>
    <x v="40"/>
    <x v="0"/>
    <x v="297"/>
    <x v="0"/>
    <x v="1"/>
    <x v="3"/>
    <n v="10923.933199999999"/>
    <x v="1"/>
  </r>
  <r>
    <s v="C0563"/>
    <x v="13"/>
    <x v="1"/>
    <x v="252"/>
    <x v="0"/>
    <x v="1"/>
    <x v="0"/>
    <n v="2494.0219999999999"/>
    <x v="1"/>
  </r>
  <r>
    <s v="C0564"/>
    <x v="45"/>
    <x v="1"/>
    <x v="345"/>
    <x v="1"/>
    <x v="1"/>
    <x v="1"/>
    <n v="9058.7302999999993"/>
    <x v="4"/>
  </r>
  <r>
    <s v="C0565"/>
    <x v="1"/>
    <x v="0"/>
    <x v="346"/>
    <x v="3"/>
    <x v="1"/>
    <x v="1"/>
    <n v="2801.2588000000001"/>
    <x v="1"/>
  </r>
  <r>
    <s v="C0566"/>
    <x v="0"/>
    <x v="0"/>
    <x v="131"/>
    <x v="0"/>
    <x v="1"/>
    <x v="2"/>
    <n v="2128.4310500000001"/>
    <x v="1"/>
  </r>
  <r>
    <s v="C0567"/>
    <x v="25"/>
    <x v="0"/>
    <x v="214"/>
    <x v="1"/>
    <x v="1"/>
    <x v="2"/>
    <n v="6373.55735"/>
    <x v="4"/>
  </r>
  <r>
    <s v="C0568"/>
    <x v="24"/>
    <x v="1"/>
    <x v="162"/>
    <x v="3"/>
    <x v="1"/>
    <x v="2"/>
    <n v="7256.7231000000002"/>
    <x v="1"/>
  </r>
  <r>
    <s v="C0569"/>
    <x v="41"/>
    <x v="0"/>
    <x v="125"/>
    <x v="4"/>
    <x v="1"/>
    <x v="0"/>
    <n v="11552.904"/>
    <x v="1"/>
  </r>
  <r>
    <s v="C0570"/>
    <x v="28"/>
    <x v="1"/>
    <x v="214"/>
    <x v="3"/>
    <x v="0"/>
    <x v="2"/>
    <n v="45702.022349999999"/>
    <x v="4"/>
  </r>
  <r>
    <s v="C0571"/>
    <x v="5"/>
    <x v="0"/>
    <x v="347"/>
    <x v="0"/>
    <x v="1"/>
    <x v="0"/>
    <n v="3761.2919999999999"/>
    <x v="0"/>
  </r>
  <r>
    <s v="C0572"/>
    <x v="1"/>
    <x v="0"/>
    <x v="348"/>
    <x v="1"/>
    <x v="1"/>
    <x v="1"/>
    <n v="2219.4450999999999"/>
    <x v="3"/>
  </r>
  <r>
    <s v="C0573"/>
    <x v="15"/>
    <x v="0"/>
    <x v="349"/>
    <x v="3"/>
    <x v="1"/>
    <x v="1"/>
    <n v="4753.6368000000002"/>
    <x v="4"/>
  </r>
  <r>
    <s v="C0574"/>
    <x v="10"/>
    <x v="0"/>
    <x v="350"/>
    <x v="1"/>
    <x v="1"/>
    <x v="3"/>
    <n v="31620.001059999999"/>
    <x v="3"/>
  </r>
  <r>
    <s v="C0575"/>
    <x v="37"/>
    <x v="0"/>
    <x v="351"/>
    <x v="3"/>
    <x v="1"/>
    <x v="3"/>
    <n v="13224.057049999999"/>
    <x v="1"/>
  </r>
  <r>
    <s v="C0576"/>
    <x v="30"/>
    <x v="0"/>
    <x v="107"/>
    <x v="0"/>
    <x v="1"/>
    <x v="2"/>
    <n v="12222.898300000001"/>
    <x v="0"/>
  </r>
  <r>
    <s v="C0577"/>
    <x v="20"/>
    <x v="1"/>
    <x v="199"/>
    <x v="0"/>
    <x v="1"/>
    <x v="1"/>
    <n v="1664.9996000000001"/>
    <x v="0"/>
  </r>
  <r>
    <s v="C0578"/>
    <x v="5"/>
    <x v="0"/>
    <x v="309"/>
    <x v="1"/>
    <x v="0"/>
    <x v="3"/>
    <n v="58571.074480000003"/>
    <x v="3"/>
  </r>
  <r>
    <s v="C0579"/>
    <x v="14"/>
    <x v="1"/>
    <x v="204"/>
    <x v="1"/>
    <x v="1"/>
    <x v="0"/>
    <n v="9724.5300000000007"/>
    <x v="1"/>
  </r>
  <r>
    <s v="C0580"/>
    <x v="9"/>
    <x v="0"/>
    <x v="352"/>
    <x v="0"/>
    <x v="1"/>
    <x v="3"/>
    <n v="3206.4913499999998"/>
    <x v="2"/>
  </r>
  <r>
    <s v="C0581"/>
    <x v="17"/>
    <x v="1"/>
    <x v="94"/>
    <x v="1"/>
    <x v="1"/>
    <x v="3"/>
    <n v="12913.992399999999"/>
    <x v="0"/>
  </r>
  <r>
    <s v="C0582"/>
    <x v="0"/>
    <x v="1"/>
    <x v="162"/>
    <x v="0"/>
    <x v="1"/>
    <x v="2"/>
    <n v="1639.5631000000001"/>
    <x v="1"/>
  </r>
  <r>
    <s v="C0583"/>
    <x v="46"/>
    <x v="1"/>
    <x v="353"/>
    <x v="3"/>
    <x v="1"/>
    <x v="1"/>
    <n v="6356.2707"/>
    <x v="4"/>
  </r>
  <r>
    <s v="C0584"/>
    <x v="4"/>
    <x v="0"/>
    <x v="354"/>
    <x v="1"/>
    <x v="1"/>
    <x v="1"/>
    <n v="17626.239509999999"/>
    <x v="2"/>
  </r>
  <r>
    <s v="C0585"/>
    <x v="0"/>
    <x v="1"/>
    <x v="355"/>
    <x v="0"/>
    <x v="1"/>
    <x v="0"/>
    <n v="1242.816"/>
    <x v="2"/>
  </r>
  <r>
    <s v="C0586"/>
    <x v="3"/>
    <x v="0"/>
    <x v="356"/>
    <x v="1"/>
    <x v="1"/>
    <x v="1"/>
    <n v="4779.6022999999996"/>
    <x v="0"/>
  </r>
  <r>
    <s v="C0587"/>
    <x v="27"/>
    <x v="1"/>
    <x v="281"/>
    <x v="2"/>
    <x v="1"/>
    <x v="3"/>
    <n v="3861.2096499999998"/>
    <x v="2"/>
  </r>
  <r>
    <s v="C0588"/>
    <x v="16"/>
    <x v="0"/>
    <x v="267"/>
    <x v="1"/>
    <x v="0"/>
    <x v="2"/>
    <n v="43943.876100000001"/>
    <x v="1"/>
  </r>
  <r>
    <s v="C0589"/>
    <x v="35"/>
    <x v="0"/>
    <x v="357"/>
    <x v="0"/>
    <x v="1"/>
    <x v="3"/>
    <n v="13635.6379"/>
    <x v="3"/>
  </r>
  <r>
    <s v="C0590"/>
    <x v="25"/>
    <x v="0"/>
    <x v="155"/>
    <x v="1"/>
    <x v="1"/>
    <x v="1"/>
    <n v="5976.8311000000003"/>
    <x v="1"/>
  </r>
  <r>
    <s v="C0591"/>
    <x v="30"/>
    <x v="0"/>
    <x v="358"/>
    <x v="0"/>
    <x v="1"/>
    <x v="0"/>
    <n v="11842.441999999999"/>
    <x v="0"/>
  </r>
  <r>
    <s v="C0592"/>
    <x v="42"/>
    <x v="1"/>
    <x v="359"/>
    <x v="1"/>
    <x v="1"/>
    <x v="2"/>
    <n v="8428.0692999999992"/>
    <x v="2"/>
  </r>
  <r>
    <s v="C0593"/>
    <x v="34"/>
    <x v="1"/>
    <x v="360"/>
    <x v="3"/>
    <x v="1"/>
    <x v="1"/>
    <n v="2566.4706999999999"/>
    <x v="1"/>
  </r>
  <r>
    <s v="C0594"/>
    <x v="27"/>
    <x v="0"/>
    <x v="361"/>
    <x v="1"/>
    <x v="0"/>
    <x v="3"/>
    <n v="15359.104499999999"/>
    <x v="2"/>
  </r>
  <r>
    <s v="C0595"/>
    <x v="24"/>
    <x v="1"/>
    <x v="362"/>
    <x v="0"/>
    <x v="1"/>
    <x v="1"/>
    <n v="5709.1643999999997"/>
    <x v="4"/>
  </r>
  <r>
    <s v="C0596"/>
    <x v="6"/>
    <x v="0"/>
    <x v="363"/>
    <x v="1"/>
    <x v="1"/>
    <x v="3"/>
    <n v="8823.9857499999998"/>
    <x v="1"/>
  </r>
  <r>
    <s v="C0597"/>
    <x v="44"/>
    <x v="0"/>
    <x v="364"/>
    <x v="3"/>
    <x v="1"/>
    <x v="1"/>
    <n v="7640.3091999999997"/>
    <x v="0"/>
  </r>
  <r>
    <s v="C0598"/>
    <x v="16"/>
    <x v="0"/>
    <x v="176"/>
    <x v="1"/>
    <x v="1"/>
    <x v="3"/>
    <n v="5594.8455000000004"/>
    <x v="1"/>
  </r>
  <r>
    <s v="C0599"/>
    <x v="32"/>
    <x v="1"/>
    <x v="365"/>
    <x v="3"/>
    <x v="1"/>
    <x v="0"/>
    <n v="7441.5010000000002"/>
    <x v="1"/>
  </r>
  <r>
    <s v="C0600"/>
    <x v="14"/>
    <x v="0"/>
    <x v="366"/>
    <x v="3"/>
    <x v="1"/>
    <x v="2"/>
    <n v="33471.971890000001"/>
    <x v="3"/>
  </r>
  <r>
    <s v="C0601"/>
    <x v="1"/>
    <x v="0"/>
    <x v="287"/>
    <x v="0"/>
    <x v="1"/>
    <x v="1"/>
    <n v="1633.0444"/>
    <x v="3"/>
  </r>
  <r>
    <s v="C0602"/>
    <x v="43"/>
    <x v="1"/>
    <x v="181"/>
    <x v="0"/>
    <x v="1"/>
    <x v="2"/>
    <n v="9174.1356500000002"/>
    <x v="1"/>
  </r>
  <r>
    <s v="C0603"/>
    <x v="12"/>
    <x v="0"/>
    <x v="128"/>
    <x v="0"/>
    <x v="1"/>
    <x v="0"/>
    <n v="11070.535"/>
    <x v="0"/>
  </r>
  <r>
    <s v="C0604"/>
    <x v="33"/>
    <x v="0"/>
    <x v="266"/>
    <x v="2"/>
    <x v="1"/>
    <x v="1"/>
    <n v="16085.127500000001"/>
    <x v="3"/>
  </r>
  <r>
    <s v="C0605"/>
    <x v="0"/>
    <x v="0"/>
    <x v="33"/>
    <x v="0"/>
    <x v="0"/>
    <x v="2"/>
    <n v="17468.983899999999"/>
    <x v="0"/>
  </r>
  <r>
    <s v="C0606"/>
    <x v="43"/>
    <x v="0"/>
    <x v="22"/>
    <x v="0"/>
    <x v="1"/>
    <x v="1"/>
    <n v="9283.5619999999999"/>
    <x v="1"/>
  </r>
  <r>
    <s v="C0607"/>
    <x v="13"/>
    <x v="0"/>
    <x v="124"/>
    <x v="0"/>
    <x v="1"/>
    <x v="3"/>
    <n v="3558.6202499999999"/>
    <x v="0"/>
  </r>
  <r>
    <s v="C0608"/>
    <x v="17"/>
    <x v="0"/>
    <x v="367"/>
    <x v="0"/>
    <x v="0"/>
    <x v="2"/>
    <n v="25678.778450000002"/>
    <x v="2"/>
  </r>
  <r>
    <s v="C0609"/>
    <x v="2"/>
    <x v="1"/>
    <x v="86"/>
    <x v="3"/>
    <x v="1"/>
    <x v="3"/>
    <n v="4435.0941999999995"/>
    <x v="0"/>
  </r>
  <r>
    <s v="C0610"/>
    <x v="15"/>
    <x v="1"/>
    <x v="368"/>
    <x v="3"/>
    <x v="0"/>
    <x v="0"/>
    <n v="39241.442000000003"/>
    <x v="3"/>
  </r>
  <r>
    <s v="C0611"/>
    <x v="42"/>
    <x v="0"/>
    <x v="205"/>
    <x v="1"/>
    <x v="1"/>
    <x v="1"/>
    <n v="8547.6913000000004"/>
    <x v="0"/>
  </r>
  <r>
    <s v="C0612"/>
    <x v="25"/>
    <x v="0"/>
    <x v="82"/>
    <x v="3"/>
    <x v="1"/>
    <x v="0"/>
    <n v="6571.5439999999999"/>
    <x v="1"/>
  </r>
  <r>
    <s v="C0613"/>
    <x v="1"/>
    <x v="0"/>
    <x v="145"/>
    <x v="0"/>
    <x v="1"/>
    <x v="3"/>
    <n v="2207.6974500000001"/>
    <x v="1"/>
  </r>
  <r>
    <s v="C0614"/>
    <x v="16"/>
    <x v="0"/>
    <x v="369"/>
    <x v="2"/>
    <x v="1"/>
    <x v="3"/>
    <n v="6753.0379999999996"/>
    <x v="2"/>
  </r>
  <r>
    <s v="C0615"/>
    <x v="34"/>
    <x v="0"/>
    <x v="2"/>
    <x v="0"/>
    <x v="1"/>
    <x v="1"/>
    <n v="1880.07"/>
    <x v="1"/>
  </r>
  <r>
    <s v="C0616"/>
    <x v="42"/>
    <x v="0"/>
    <x v="41"/>
    <x v="1"/>
    <x v="0"/>
    <x v="1"/>
    <n v="42969.852700000003"/>
    <x v="3"/>
  </r>
  <r>
    <s v="C0617"/>
    <x v="12"/>
    <x v="0"/>
    <x v="105"/>
    <x v="0"/>
    <x v="1"/>
    <x v="3"/>
    <n v="11658.11505"/>
    <x v="0"/>
  </r>
  <r>
    <s v="C0618"/>
    <x v="41"/>
    <x v="1"/>
    <x v="248"/>
    <x v="3"/>
    <x v="0"/>
    <x v="0"/>
    <n v="23306.546999999999"/>
    <x v="0"/>
  </r>
  <r>
    <s v="C0619"/>
    <x v="0"/>
    <x v="0"/>
    <x v="293"/>
    <x v="0"/>
    <x v="0"/>
    <x v="1"/>
    <n v="34439.855900000002"/>
    <x v="1"/>
  </r>
  <r>
    <s v="C0620"/>
    <x v="19"/>
    <x v="0"/>
    <x v="109"/>
    <x v="0"/>
    <x v="1"/>
    <x v="0"/>
    <n v="10713.644"/>
    <x v="3"/>
  </r>
  <r>
    <s v="C0621"/>
    <x v="15"/>
    <x v="1"/>
    <x v="234"/>
    <x v="1"/>
    <x v="1"/>
    <x v="0"/>
    <n v="3659.346"/>
    <x v="1"/>
  </r>
  <r>
    <s v="C0622"/>
    <x v="7"/>
    <x v="1"/>
    <x v="22"/>
    <x v="5"/>
    <x v="0"/>
    <x v="0"/>
    <n v="40182.245999999999"/>
    <x v="1"/>
  </r>
  <r>
    <s v="C0623"/>
    <x v="41"/>
    <x v="0"/>
    <x v="370"/>
    <x v="1"/>
    <x v="1"/>
    <x v="0"/>
    <n v="9182.17"/>
    <x v="2"/>
  </r>
  <r>
    <s v="C0624"/>
    <x v="1"/>
    <x v="1"/>
    <x v="371"/>
    <x v="0"/>
    <x v="0"/>
    <x v="3"/>
    <n v="34617.840649999998"/>
    <x v="1"/>
  </r>
  <r>
    <s v="C0625"/>
    <x v="17"/>
    <x v="1"/>
    <x v="114"/>
    <x v="0"/>
    <x v="1"/>
    <x v="2"/>
    <n v="12129.614149999999"/>
    <x v="0"/>
  </r>
  <r>
    <s v="C0626"/>
    <x v="38"/>
    <x v="0"/>
    <x v="327"/>
    <x v="0"/>
    <x v="1"/>
    <x v="2"/>
    <n v="3736.4647"/>
    <x v="0"/>
  </r>
  <r>
    <s v="C0627"/>
    <x v="26"/>
    <x v="1"/>
    <x v="4"/>
    <x v="2"/>
    <x v="1"/>
    <x v="3"/>
    <n v="6748.5911999999998"/>
    <x v="0"/>
  </r>
  <r>
    <s v="C0628"/>
    <x v="3"/>
    <x v="1"/>
    <x v="372"/>
    <x v="1"/>
    <x v="1"/>
    <x v="1"/>
    <n v="11326.71487"/>
    <x v="4"/>
  </r>
  <r>
    <s v="C0629"/>
    <x v="30"/>
    <x v="1"/>
    <x v="229"/>
    <x v="0"/>
    <x v="1"/>
    <x v="0"/>
    <n v="11365.951999999999"/>
    <x v="3"/>
  </r>
  <r>
    <s v="C0630"/>
    <x v="36"/>
    <x v="0"/>
    <x v="373"/>
    <x v="0"/>
    <x v="0"/>
    <x v="2"/>
    <n v="42983.458500000001"/>
    <x v="3"/>
  </r>
  <r>
    <s v="C0631"/>
    <x v="31"/>
    <x v="1"/>
    <x v="374"/>
    <x v="1"/>
    <x v="1"/>
    <x v="0"/>
    <n v="10085.846"/>
    <x v="3"/>
  </r>
  <r>
    <s v="C0632"/>
    <x v="23"/>
    <x v="1"/>
    <x v="375"/>
    <x v="0"/>
    <x v="1"/>
    <x v="0"/>
    <n v="1977.8150000000001"/>
    <x v="0"/>
  </r>
  <r>
    <s v="C0633"/>
    <x v="38"/>
    <x v="0"/>
    <x v="76"/>
    <x v="0"/>
    <x v="1"/>
    <x v="1"/>
    <n v="3366.6696999999999"/>
    <x v="3"/>
  </r>
  <r>
    <s v="C0634"/>
    <x v="29"/>
    <x v="1"/>
    <x v="3"/>
    <x v="3"/>
    <x v="1"/>
    <x v="3"/>
    <n v="7173.35995"/>
    <x v="2"/>
  </r>
  <r>
    <s v="C0635"/>
    <x v="43"/>
    <x v="1"/>
    <x v="376"/>
    <x v="1"/>
    <x v="1"/>
    <x v="0"/>
    <n v="9391.3459999999995"/>
    <x v="3"/>
  </r>
  <r>
    <s v="C0636"/>
    <x v="33"/>
    <x v="1"/>
    <x v="377"/>
    <x v="0"/>
    <x v="1"/>
    <x v="3"/>
    <n v="14410.9321"/>
    <x v="3"/>
  </r>
  <r>
    <s v="C0637"/>
    <x v="0"/>
    <x v="0"/>
    <x v="184"/>
    <x v="1"/>
    <x v="1"/>
    <x v="2"/>
    <n v="2709.1118999999999"/>
    <x v="2"/>
  </r>
  <r>
    <s v="C0638"/>
    <x v="22"/>
    <x v="0"/>
    <x v="309"/>
    <x v="3"/>
    <x v="1"/>
    <x v="3"/>
    <n v="24915.046259999999"/>
    <x v="3"/>
  </r>
  <r>
    <s v="C0639"/>
    <x v="46"/>
    <x v="1"/>
    <x v="154"/>
    <x v="0"/>
    <x v="0"/>
    <x v="3"/>
    <n v="20149.322899999999"/>
    <x v="0"/>
  </r>
  <r>
    <s v="C0640"/>
    <x v="12"/>
    <x v="1"/>
    <x v="61"/>
    <x v="5"/>
    <x v="1"/>
    <x v="1"/>
    <n v="12949.1554"/>
    <x v="1"/>
  </r>
  <r>
    <s v="C0641"/>
    <x v="3"/>
    <x v="1"/>
    <x v="378"/>
    <x v="4"/>
    <x v="1"/>
    <x v="0"/>
    <n v="6666.2430000000004"/>
    <x v="4"/>
  </r>
  <r>
    <s v="C0642"/>
    <x v="44"/>
    <x v="1"/>
    <x v="33"/>
    <x v="2"/>
    <x v="0"/>
    <x v="2"/>
    <n v="32787.458590000002"/>
    <x v="0"/>
  </r>
  <r>
    <s v="C0643"/>
    <x v="35"/>
    <x v="1"/>
    <x v="113"/>
    <x v="0"/>
    <x v="1"/>
    <x v="3"/>
    <n v="13143.86485"/>
    <x v="1"/>
  </r>
  <r>
    <s v="C0644"/>
    <x v="11"/>
    <x v="0"/>
    <x v="379"/>
    <x v="2"/>
    <x v="1"/>
    <x v="2"/>
    <n v="4466.6214"/>
    <x v="1"/>
  </r>
  <r>
    <s v="C0645"/>
    <x v="32"/>
    <x v="1"/>
    <x v="331"/>
    <x v="3"/>
    <x v="1"/>
    <x v="1"/>
    <n v="18806.145469999999"/>
    <x v="3"/>
  </r>
  <r>
    <s v="C0646"/>
    <x v="28"/>
    <x v="1"/>
    <x v="16"/>
    <x v="2"/>
    <x v="1"/>
    <x v="3"/>
    <n v="10141.136200000001"/>
    <x v="1"/>
  </r>
  <r>
    <s v="C0647"/>
    <x v="46"/>
    <x v="1"/>
    <x v="10"/>
    <x v="1"/>
    <x v="1"/>
    <x v="2"/>
    <n v="6123.5688"/>
    <x v="0"/>
  </r>
  <r>
    <s v="C0648"/>
    <x v="29"/>
    <x v="0"/>
    <x v="108"/>
    <x v="2"/>
    <x v="1"/>
    <x v="3"/>
    <n v="8252.2842999999993"/>
    <x v="2"/>
  </r>
  <r>
    <s v="C0649"/>
    <x v="1"/>
    <x v="1"/>
    <x v="70"/>
    <x v="0"/>
    <x v="1"/>
    <x v="3"/>
    <n v="1712.2270000000001"/>
    <x v="0"/>
  </r>
  <r>
    <s v="C0650"/>
    <x v="30"/>
    <x v="0"/>
    <x v="36"/>
    <x v="0"/>
    <x v="1"/>
    <x v="3"/>
    <n v="12430.95335"/>
    <x v="1"/>
  </r>
  <r>
    <s v="C0651"/>
    <x v="41"/>
    <x v="0"/>
    <x v="380"/>
    <x v="3"/>
    <x v="1"/>
    <x v="1"/>
    <n v="9800.8881999999994"/>
    <x v="4"/>
  </r>
  <r>
    <s v="C0652"/>
    <x v="31"/>
    <x v="0"/>
    <x v="140"/>
    <x v="1"/>
    <x v="1"/>
    <x v="1"/>
    <n v="10579.710999999999"/>
    <x v="3"/>
  </r>
  <r>
    <s v="C0653"/>
    <x v="28"/>
    <x v="0"/>
    <x v="360"/>
    <x v="0"/>
    <x v="1"/>
    <x v="1"/>
    <n v="8280.6226999999999"/>
    <x v="1"/>
  </r>
  <r>
    <s v="C0654"/>
    <x v="39"/>
    <x v="0"/>
    <x v="29"/>
    <x v="3"/>
    <x v="1"/>
    <x v="1"/>
    <n v="8527.5319999999992"/>
    <x v="3"/>
  </r>
  <r>
    <s v="C0655"/>
    <x v="17"/>
    <x v="0"/>
    <x v="49"/>
    <x v="0"/>
    <x v="1"/>
    <x v="1"/>
    <n v="12244.531000000001"/>
    <x v="3"/>
  </r>
  <r>
    <s v="C0656"/>
    <x v="14"/>
    <x v="0"/>
    <x v="128"/>
    <x v="3"/>
    <x v="0"/>
    <x v="1"/>
    <n v="24667.419000000002"/>
    <x v="0"/>
  </r>
  <r>
    <s v="C0657"/>
    <x v="21"/>
    <x v="0"/>
    <x v="378"/>
    <x v="1"/>
    <x v="1"/>
    <x v="0"/>
    <n v="3410.3240000000001"/>
    <x v="4"/>
  </r>
  <r>
    <s v="C0658"/>
    <x v="13"/>
    <x v="1"/>
    <x v="145"/>
    <x v="3"/>
    <x v="1"/>
    <x v="2"/>
    <n v="4058.71245"/>
    <x v="1"/>
  </r>
  <r>
    <s v="C0659"/>
    <x v="28"/>
    <x v="0"/>
    <x v="357"/>
    <x v="1"/>
    <x v="1"/>
    <x v="3"/>
    <n v="26392.260289999998"/>
    <x v="3"/>
  </r>
  <r>
    <s v="C0660"/>
    <x v="37"/>
    <x v="0"/>
    <x v="114"/>
    <x v="5"/>
    <x v="1"/>
    <x v="3"/>
    <n v="14394.398150000001"/>
    <x v="0"/>
  </r>
  <r>
    <s v="C0661"/>
    <x v="7"/>
    <x v="1"/>
    <x v="306"/>
    <x v="2"/>
    <x v="1"/>
    <x v="1"/>
    <n v="6435.6237000000001"/>
    <x v="4"/>
  </r>
  <r>
    <s v="C0662"/>
    <x v="37"/>
    <x v="0"/>
    <x v="68"/>
    <x v="1"/>
    <x v="1"/>
    <x v="1"/>
    <n v="22192.437109999999"/>
    <x v="2"/>
  </r>
  <r>
    <s v="C0663"/>
    <x v="4"/>
    <x v="0"/>
    <x v="381"/>
    <x v="1"/>
    <x v="1"/>
    <x v="3"/>
    <n v="5148.5526"/>
    <x v="1"/>
  </r>
  <r>
    <s v="C0664"/>
    <x v="1"/>
    <x v="1"/>
    <x v="61"/>
    <x v="0"/>
    <x v="1"/>
    <x v="1"/>
    <n v="1136.3994"/>
    <x v="1"/>
  </r>
  <r>
    <s v="C0665"/>
    <x v="33"/>
    <x v="0"/>
    <x v="223"/>
    <x v="0"/>
    <x v="0"/>
    <x v="1"/>
    <n v="27037.914100000002"/>
    <x v="2"/>
  </r>
  <r>
    <s v="C0666"/>
    <x v="32"/>
    <x v="1"/>
    <x v="179"/>
    <x v="3"/>
    <x v="0"/>
    <x v="1"/>
    <n v="42560.430399999997"/>
    <x v="3"/>
  </r>
  <r>
    <s v="C0667"/>
    <x v="41"/>
    <x v="1"/>
    <x v="311"/>
    <x v="1"/>
    <x v="1"/>
    <x v="0"/>
    <n v="8703.4560000000001"/>
    <x v="0"/>
  </r>
  <r>
    <s v="C0668"/>
    <x v="29"/>
    <x v="0"/>
    <x v="27"/>
    <x v="3"/>
    <x v="0"/>
    <x v="2"/>
    <n v="40003.332249999999"/>
    <x v="1"/>
  </r>
  <r>
    <s v="C0669"/>
    <x v="10"/>
    <x v="1"/>
    <x v="256"/>
    <x v="0"/>
    <x v="0"/>
    <x v="3"/>
    <n v="45710.207849999999"/>
    <x v="1"/>
  </r>
  <r>
    <s v="C0670"/>
    <x v="29"/>
    <x v="0"/>
    <x v="382"/>
    <x v="1"/>
    <x v="1"/>
    <x v="1"/>
    <n v="6500.2358999999997"/>
    <x v="0"/>
  </r>
  <r>
    <s v="C0671"/>
    <x v="15"/>
    <x v="1"/>
    <x v="160"/>
    <x v="2"/>
    <x v="1"/>
    <x v="1"/>
    <n v="4837.5823"/>
    <x v="1"/>
  </r>
  <r>
    <s v="C0672"/>
    <x v="38"/>
    <x v="0"/>
    <x v="84"/>
    <x v="0"/>
    <x v="1"/>
    <x v="3"/>
    <n v="3943.5954000000002"/>
    <x v="1"/>
  </r>
  <r>
    <s v="C0673"/>
    <x v="26"/>
    <x v="1"/>
    <x v="102"/>
    <x v="0"/>
    <x v="1"/>
    <x v="1"/>
    <n v="4399.7309999999998"/>
    <x v="0"/>
  </r>
  <r>
    <s v="C0674"/>
    <x v="24"/>
    <x v="0"/>
    <x v="270"/>
    <x v="0"/>
    <x v="1"/>
    <x v="1"/>
    <n v="6185.3208000000004"/>
    <x v="1"/>
  </r>
  <r>
    <s v="C0675"/>
    <x v="36"/>
    <x v="0"/>
    <x v="250"/>
    <x v="3"/>
    <x v="0"/>
    <x v="1"/>
    <n v="46200.985099999998"/>
    <x v="4"/>
  </r>
  <r>
    <s v="C0676"/>
    <x v="39"/>
    <x v="1"/>
    <x v="383"/>
    <x v="0"/>
    <x v="1"/>
    <x v="2"/>
    <n v="7222.7862500000001"/>
    <x v="2"/>
  </r>
  <r>
    <s v="C0677"/>
    <x v="19"/>
    <x v="0"/>
    <x v="384"/>
    <x v="2"/>
    <x v="1"/>
    <x v="1"/>
    <n v="12485.8009"/>
    <x v="4"/>
  </r>
  <r>
    <s v="C0678"/>
    <x v="8"/>
    <x v="1"/>
    <x v="112"/>
    <x v="2"/>
    <x v="0"/>
    <x v="2"/>
    <n v="46130.5265"/>
    <x v="1"/>
  </r>
  <r>
    <s v="C0679"/>
    <x v="12"/>
    <x v="1"/>
    <x v="374"/>
    <x v="2"/>
    <x v="1"/>
    <x v="0"/>
    <n v="12363.547"/>
    <x v="3"/>
  </r>
  <r>
    <s v="C0680"/>
    <x v="41"/>
    <x v="0"/>
    <x v="247"/>
    <x v="3"/>
    <x v="1"/>
    <x v="2"/>
    <n v="10156.7832"/>
    <x v="2"/>
  </r>
  <r>
    <s v="C0681"/>
    <x v="27"/>
    <x v="0"/>
    <x v="385"/>
    <x v="1"/>
    <x v="1"/>
    <x v="0"/>
    <n v="2585.2689999999998"/>
    <x v="5"/>
  </r>
  <r>
    <s v="C0682"/>
    <x v="0"/>
    <x v="1"/>
    <x v="386"/>
    <x v="0"/>
    <x v="1"/>
    <x v="0"/>
    <n v="1242.26"/>
    <x v="2"/>
  </r>
  <r>
    <s v="C0683"/>
    <x v="46"/>
    <x v="1"/>
    <x v="19"/>
    <x v="3"/>
    <x v="0"/>
    <x v="0"/>
    <n v="40103.89"/>
    <x v="3"/>
  </r>
  <r>
    <s v="C0684"/>
    <x v="31"/>
    <x v="1"/>
    <x v="200"/>
    <x v="0"/>
    <x v="1"/>
    <x v="2"/>
    <n v="9863.4717999999993"/>
    <x v="2"/>
  </r>
  <r>
    <s v="C0685"/>
    <x v="3"/>
    <x v="0"/>
    <x v="387"/>
    <x v="1"/>
    <x v="1"/>
    <x v="0"/>
    <n v="4766.0219999999999"/>
    <x v="2"/>
  </r>
  <r>
    <s v="C0686"/>
    <x v="31"/>
    <x v="1"/>
    <x v="154"/>
    <x v="3"/>
    <x v="1"/>
    <x v="3"/>
    <n v="11244.376899999999"/>
    <x v="0"/>
  </r>
  <r>
    <s v="C0687"/>
    <x v="44"/>
    <x v="1"/>
    <x v="388"/>
    <x v="3"/>
    <x v="1"/>
    <x v="3"/>
    <n v="7729.6457499999997"/>
    <x v="0"/>
  </r>
  <r>
    <s v="C0688"/>
    <x v="29"/>
    <x v="1"/>
    <x v="389"/>
    <x v="0"/>
    <x v="1"/>
    <x v="1"/>
    <n v="5438.7491"/>
    <x v="4"/>
  </r>
  <r>
    <s v="C0689"/>
    <x v="42"/>
    <x v="0"/>
    <x v="390"/>
    <x v="1"/>
    <x v="1"/>
    <x v="0"/>
    <n v="26236.579969999999"/>
    <x v="2"/>
  </r>
  <r>
    <s v="C0690"/>
    <x v="13"/>
    <x v="1"/>
    <x v="360"/>
    <x v="1"/>
    <x v="0"/>
    <x v="1"/>
    <n v="34806.467700000001"/>
    <x v="1"/>
  </r>
  <r>
    <s v="C0691"/>
    <x v="27"/>
    <x v="1"/>
    <x v="60"/>
    <x v="0"/>
    <x v="1"/>
    <x v="3"/>
    <n v="2104.1134000000002"/>
    <x v="0"/>
  </r>
  <r>
    <s v="C0692"/>
    <x v="42"/>
    <x v="1"/>
    <x v="391"/>
    <x v="1"/>
    <x v="1"/>
    <x v="0"/>
    <n v="8068.1850000000004"/>
    <x v="3"/>
  </r>
  <r>
    <s v="C0693"/>
    <x v="34"/>
    <x v="1"/>
    <x v="203"/>
    <x v="1"/>
    <x v="1"/>
    <x v="2"/>
    <n v="2362.2290499999999"/>
    <x v="1"/>
  </r>
  <r>
    <s v="C0694"/>
    <x v="23"/>
    <x v="1"/>
    <x v="367"/>
    <x v="0"/>
    <x v="1"/>
    <x v="2"/>
    <n v="2352.9684499999998"/>
    <x v="2"/>
  </r>
  <r>
    <s v="C0695"/>
    <x v="13"/>
    <x v="0"/>
    <x v="82"/>
    <x v="1"/>
    <x v="1"/>
    <x v="0"/>
    <n v="3577.9989999999998"/>
    <x v="1"/>
  </r>
  <r>
    <s v="C0696"/>
    <x v="21"/>
    <x v="0"/>
    <x v="392"/>
    <x v="0"/>
    <x v="1"/>
    <x v="2"/>
    <n v="3201.2451500000002"/>
    <x v="4"/>
  </r>
  <r>
    <s v="C0697"/>
    <x v="31"/>
    <x v="0"/>
    <x v="243"/>
    <x v="3"/>
    <x v="1"/>
    <x v="3"/>
    <n v="29186.482360000002"/>
    <x v="1"/>
  </r>
  <r>
    <s v="C0698"/>
    <x v="24"/>
    <x v="1"/>
    <x v="246"/>
    <x v="1"/>
    <x v="0"/>
    <x v="1"/>
    <n v="40273.645499999999"/>
    <x v="3"/>
  </r>
  <r>
    <s v="C0699"/>
    <x v="12"/>
    <x v="1"/>
    <x v="363"/>
    <x v="0"/>
    <x v="1"/>
    <x v="2"/>
    <n v="10976.24575"/>
    <x v="1"/>
  </r>
  <r>
    <s v="C0700"/>
    <x v="11"/>
    <x v="0"/>
    <x v="393"/>
    <x v="3"/>
    <x v="1"/>
    <x v="1"/>
    <n v="3500.6122999999998"/>
    <x v="3"/>
  </r>
  <r>
    <s v="C0701"/>
    <x v="27"/>
    <x v="0"/>
    <x v="394"/>
    <x v="0"/>
    <x v="1"/>
    <x v="1"/>
    <n v="2020.5523000000001"/>
    <x v="1"/>
  </r>
  <r>
    <s v="C0702"/>
    <x v="45"/>
    <x v="0"/>
    <x v="395"/>
    <x v="0"/>
    <x v="1"/>
    <x v="3"/>
    <n v="9541.6955500000004"/>
    <x v="4"/>
  </r>
  <r>
    <s v="C0703"/>
    <x v="31"/>
    <x v="1"/>
    <x v="147"/>
    <x v="0"/>
    <x v="1"/>
    <x v="1"/>
    <n v="9504.3102999999992"/>
    <x v="4"/>
  </r>
  <r>
    <s v="C0704"/>
    <x v="16"/>
    <x v="0"/>
    <x v="154"/>
    <x v="1"/>
    <x v="1"/>
    <x v="2"/>
    <n v="5385.3379000000004"/>
    <x v="0"/>
  </r>
  <r>
    <s v="C0705"/>
    <x v="42"/>
    <x v="0"/>
    <x v="396"/>
    <x v="1"/>
    <x v="1"/>
    <x v="2"/>
    <n v="8930.9345499999999"/>
    <x v="0"/>
  </r>
  <r>
    <s v="C0706"/>
    <x v="3"/>
    <x v="0"/>
    <x v="260"/>
    <x v="3"/>
    <x v="1"/>
    <x v="0"/>
    <n v="5375.0379999999996"/>
    <x v="1"/>
  </r>
  <r>
    <s v="C0707"/>
    <x v="43"/>
    <x v="0"/>
    <x v="179"/>
    <x v="0"/>
    <x v="0"/>
    <x v="1"/>
    <n v="44400.4064"/>
    <x v="3"/>
  </r>
  <r>
    <s v="C0708"/>
    <x v="41"/>
    <x v="1"/>
    <x v="54"/>
    <x v="2"/>
    <x v="1"/>
    <x v="2"/>
    <n v="10264.4421"/>
    <x v="0"/>
  </r>
  <r>
    <s v="C0709"/>
    <x v="5"/>
    <x v="0"/>
    <x v="131"/>
    <x v="2"/>
    <x v="1"/>
    <x v="3"/>
    <n v="6113.2310500000003"/>
    <x v="1"/>
  </r>
  <r>
    <s v="C0710"/>
    <x v="26"/>
    <x v="0"/>
    <x v="7"/>
    <x v="0"/>
    <x v="1"/>
    <x v="3"/>
    <n v="5469.0065999999997"/>
    <x v="0"/>
  </r>
  <r>
    <s v="C0711"/>
    <x v="1"/>
    <x v="1"/>
    <x v="49"/>
    <x v="1"/>
    <x v="1"/>
    <x v="1"/>
    <n v="1727.54"/>
    <x v="3"/>
  </r>
  <r>
    <s v="C0712"/>
    <x v="45"/>
    <x v="0"/>
    <x v="397"/>
    <x v="3"/>
    <x v="1"/>
    <x v="1"/>
    <n v="10107.220600000001"/>
    <x v="2"/>
  </r>
  <r>
    <s v="C0713"/>
    <x v="32"/>
    <x v="0"/>
    <x v="264"/>
    <x v="3"/>
    <x v="1"/>
    <x v="2"/>
    <n v="8310.8391499999998"/>
    <x v="1"/>
  </r>
  <r>
    <s v="C0714"/>
    <x v="34"/>
    <x v="1"/>
    <x v="398"/>
    <x v="0"/>
    <x v="1"/>
    <x v="3"/>
    <n v="1984.4532999999999"/>
    <x v="4"/>
  </r>
  <r>
    <s v="C0715"/>
    <x v="23"/>
    <x v="0"/>
    <x v="286"/>
    <x v="0"/>
    <x v="1"/>
    <x v="0"/>
    <n v="2457.502"/>
    <x v="2"/>
  </r>
  <r>
    <s v="C0716"/>
    <x v="8"/>
    <x v="1"/>
    <x v="65"/>
    <x v="0"/>
    <x v="1"/>
    <x v="0"/>
    <n v="12146.971"/>
    <x v="0"/>
  </r>
  <r>
    <s v="C0717"/>
    <x v="41"/>
    <x v="0"/>
    <x v="227"/>
    <x v="1"/>
    <x v="1"/>
    <x v="2"/>
    <n v="9566.9909000000007"/>
    <x v="2"/>
  </r>
  <r>
    <s v="C0718"/>
    <x v="8"/>
    <x v="1"/>
    <x v="200"/>
    <x v="1"/>
    <x v="1"/>
    <x v="2"/>
    <n v="13112.604799999999"/>
    <x v="2"/>
  </r>
  <r>
    <s v="C0719"/>
    <x v="43"/>
    <x v="0"/>
    <x v="38"/>
    <x v="3"/>
    <x v="1"/>
    <x v="2"/>
    <n v="10848.1343"/>
    <x v="3"/>
  </r>
  <r>
    <s v="C0720"/>
    <x v="30"/>
    <x v="0"/>
    <x v="6"/>
    <x v="0"/>
    <x v="1"/>
    <x v="2"/>
    <n v="12231.613600000001"/>
    <x v="1"/>
  </r>
  <r>
    <s v="C0721"/>
    <x v="43"/>
    <x v="0"/>
    <x v="399"/>
    <x v="0"/>
    <x v="1"/>
    <x v="3"/>
    <n v="9875.6803999999993"/>
    <x v="4"/>
  </r>
  <r>
    <s v="C0722"/>
    <x v="31"/>
    <x v="1"/>
    <x v="400"/>
    <x v="2"/>
    <x v="1"/>
    <x v="0"/>
    <n v="11264.540999999999"/>
    <x v="3"/>
  </r>
  <r>
    <s v="C0723"/>
    <x v="10"/>
    <x v="1"/>
    <x v="116"/>
    <x v="0"/>
    <x v="1"/>
    <x v="0"/>
    <n v="12979.358"/>
    <x v="3"/>
  </r>
  <r>
    <s v="C0724"/>
    <x v="0"/>
    <x v="1"/>
    <x v="401"/>
    <x v="0"/>
    <x v="1"/>
    <x v="0"/>
    <n v="1263.249"/>
    <x v="3"/>
  </r>
  <r>
    <s v="C0725"/>
    <x v="45"/>
    <x v="0"/>
    <x v="402"/>
    <x v="1"/>
    <x v="1"/>
    <x v="3"/>
    <n v="10106.134249999999"/>
    <x v="0"/>
  </r>
  <r>
    <s v="C0726"/>
    <x v="15"/>
    <x v="0"/>
    <x v="266"/>
    <x v="2"/>
    <x v="0"/>
    <x v="1"/>
    <n v="40932.429499999998"/>
    <x v="3"/>
  </r>
  <r>
    <s v="C0727"/>
    <x v="24"/>
    <x v="1"/>
    <x v="403"/>
    <x v="1"/>
    <x v="1"/>
    <x v="2"/>
    <n v="6664.68595"/>
    <x v="0"/>
  </r>
  <r>
    <s v="C0728"/>
    <x v="38"/>
    <x v="0"/>
    <x v="404"/>
    <x v="1"/>
    <x v="0"/>
    <x v="3"/>
    <n v="16657.71745"/>
    <x v="2"/>
  </r>
  <r>
    <s v="C0729"/>
    <x v="1"/>
    <x v="0"/>
    <x v="405"/>
    <x v="0"/>
    <x v="1"/>
    <x v="3"/>
    <n v="2217.6012000000001"/>
    <x v="4"/>
  </r>
  <r>
    <s v="C0730"/>
    <x v="24"/>
    <x v="0"/>
    <x v="168"/>
    <x v="1"/>
    <x v="1"/>
    <x v="1"/>
    <n v="6781.3541999999998"/>
    <x v="3"/>
  </r>
  <r>
    <s v="C0731"/>
    <x v="22"/>
    <x v="1"/>
    <x v="137"/>
    <x v="2"/>
    <x v="0"/>
    <x v="1"/>
    <n v="19361.998800000001"/>
    <x v="2"/>
  </r>
  <r>
    <s v="C0732"/>
    <x v="31"/>
    <x v="1"/>
    <x v="343"/>
    <x v="1"/>
    <x v="1"/>
    <x v="0"/>
    <n v="10065.413"/>
    <x v="2"/>
  </r>
  <r>
    <s v="C0733"/>
    <x v="23"/>
    <x v="0"/>
    <x v="406"/>
    <x v="2"/>
    <x v="1"/>
    <x v="0"/>
    <n v="4234.9269999999997"/>
    <x v="1"/>
  </r>
  <r>
    <s v="C0734"/>
    <x v="28"/>
    <x v="0"/>
    <x v="288"/>
    <x v="1"/>
    <x v="1"/>
    <x v="3"/>
    <n v="9447.2503500000003"/>
    <x v="0"/>
  </r>
  <r>
    <s v="C0735"/>
    <x v="17"/>
    <x v="0"/>
    <x v="407"/>
    <x v="2"/>
    <x v="1"/>
    <x v="0"/>
    <n v="14007.222"/>
    <x v="1"/>
  </r>
  <r>
    <s v="C0736"/>
    <x v="41"/>
    <x v="0"/>
    <x v="47"/>
    <x v="1"/>
    <x v="1"/>
    <x v="2"/>
    <n v="9583.8932999999997"/>
    <x v="1"/>
  </r>
  <r>
    <s v="C0737"/>
    <x v="7"/>
    <x v="0"/>
    <x v="186"/>
    <x v="0"/>
    <x v="0"/>
    <x v="1"/>
    <n v="40419.019099999998"/>
    <x v="3"/>
  </r>
  <r>
    <s v="C0738"/>
    <x v="21"/>
    <x v="1"/>
    <x v="408"/>
    <x v="3"/>
    <x v="1"/>
    <x v="0"/>
    <n v="3484.3310000000001"/>
    <x v="2"/>
  </r>
  <r>
    <s v="C0739"/>
    <x v="11"/>
    <x v="1"/>
    <x v="294"/>
    <x v="2"/>
    <x v="0"/>
    <x v="3"/>
    <n v="36189.101699999999"/>
    <x v="1"/>
  </r>
  <r>
    <s v="C0740"/>
    <x v="38"/>
    <x v="1"/>
    <x v="409"/>
    <x v="3"/>
    <x v="0"/>
    <x v="0"/>
    <n v="44585.455869999998"/>
    <x v="3"/>
  </r>
  <r>
    <s v="C0741"/>
    <x v="39"/>
    <x v="1"/>
    <x v="167"/>
    <x v="3"/>
    <x v="1"/>
    <x v="3"/>
    <n v="8604.4836500000001"/>
    <x v="2"/>
  </r>
  <r>
    <s v="C0742"/>
    <x v="13"/>
    <x v="1"/>
    <x v="410"/>
    <x v="0"/>
    <x v="0"/>
    <x v="1"/>
    <n v="18246.495500000001"/>
    <x v="0"/>
  </r>
  <r>
    <s v="C0743"/>
    <x v="31"/>
    <x v="1"/>
    <x v="237"/>
    <x v="0"/>
    <x v="0"/>
    <x v="3"/>
    <n v="43254.417950000003"/>
    <x v="1"/>
  </r>
  <r>
    <s v="C0744"/>
    <x v="5"/>
    <x v="0"/>
    <x v="217"/>
    <x v="0"/>
    <x v="1"/>
    <x v="1"/>
    <n v="3757.8447999999999"/>
    <x v="0"/>
  </r>
  <r>
    <s v="C0745"/>
    <x v="45"/>
    <x v="1"/>
    <x v="154"/>
    <x v="0"/>
    <x v="1"/>
    <x v="2"/>
    <n v="8827.2098999999998"/>
    <x v="0"/>
  </r>
  <r>
    <s v="C0746"/>
    <x v="45"/>
    <x v="0"/>
    <x v="95"/>
    <x v="1"/>
    <x v="1"/>
    <x v="2"/>
    <n v="9910.3598500000007"/>
    <x v="1"/>
  </r>
  <r>
    <s v="C0747"/>
    <x v="16"/>
    <x v="1"/>
    <x v="411"/>
    <x v="3"/>
    <x v="1"/>
    <x v="0"/>
    <n v="11737.848840000001"/>
    <x v="0"/>
  </r>
  <r>
    <s v="C0748"/>
    <x v="0"/>
    <x v="1"/>
    <x v="404"/>
    <x v="0"/>
    <x v="1"/>
    <x v="2"/>
    <n v="1627.2824499999999"/>
    <x v="2"/>
  </r>
  <r>
    <s v="C0749"/>
    <x v="42"/>
    <x v="0"/>
    <x v="126"/>
    <x v="1"/>
    <x v="1"/>
    <x v="0"/>
    <n v="8556.9069999999992"/>
    <x v="3"/>
  </r>
  <r>
    <s v="C0750"/>
    <x v="2"/>
    <x v="1"/>
    <x v="99"/>
    <x v="0"/>
    <x v="1"/>
    <x v="2"/>
    <n v="3062.5082499999999"/>
    <x v="1"/>
  </r>
  <r>
    <s v="C0751"/>
    <x v="7"/>
    <x v="0"/>
    <x v="170"/>
    <x v="0"/>
    <x v="0"/>
    <x v="1"/>
    <n v="19539.242999999999"/>
    <x v="0"/>
  </r>
  <r>
    <s v="C0752"/>
    <x v="27"/>
    <x v="1"/>
    <x v="111"/>
    <x v="0"/>
    <x v="1"/>
    <x v="2"/>
    <n v="1906.35825"/>
    <x v="0"/>
  </r>
  <r>
    <s v="C0753"/>
    <x v="33"/>
    <x v="1"/>
    <x v="412"/>
    <x v="0"/>
    <x v="1"/>
    <x v="2"/>
    <n v="14210.53595"/>
    <x v="3"/>
  </r>
  <r>
    <s v="C0754"/>
    <x v="30"/>
    <x v="0"/>
    <x v="413"/>
    <x v="0"/>
    <x v="1"/>
    <x v="1"/>
    <n v="11833.782300000001"/>
    <x v="2"/>
  </r>
  <r>
    <s v="C0755"/>
    <x v="23"/>
    <x v="1"/>
    <x v="51"/>
    <x v="5"/>
    <x v="1"/>
    <x v="3"/>
    <n v="17128.426080000001"/>
    <x v="1"/>
  </r>
  <r>
    <s v="C0756"/>
    <x v="5"/>
    <x v="1"/>
    <x v="215"/>
    <x v="3"/>
    <x v="1"/>
    <x v="3"/>
    <n v="5031.26955"/>
    <x v="0"/>
  </r>
  <r>
    <s v="C0757"/>
    <x v="46"/>
    <x v="0"/>
    <x v="414"/>
    <x v="2"/>
    <x v="1"/>
    <x v="3"/>
    <n v="7985.8149999999996"/>
    <x v="2"/>
  </r>
  <r>
    <s v="C0758"/>
    <x v="42"/>
    <x v="0"/>
    <x v="138"/>
    <x v="0"/>
    <x v="0"/>
    <x v="1"/>
    <n v="23065.420699999999"/>
    <x v="0"/>
  </r>
  <r>
    <s v="C0759"/>
    <x v="15"/>
    <x v="1"/>
    <x v="133"/>
    <x v="2"/>
    <x v="1"/>
    <x v="3"/>
    <n v="5428.7277000000004"/>
    <x v="3"/>
  </r>
  <r>
    <s v="C0760"/>
    <x v="1"/>
    <x v="1"/>
    <x v="271"/>
    <x v="0"/>
    <x v="0"/>
    <x v="1"/>
    <n v="36307.798300000002"/>
    <x v="3"/>
  </r>
  <r>
    <s v="C0761"/>
    <x v="20"/>
    <x v="0"/>
    <x v="415"/>
    <x v="3"/>
    <x v="1"/>
    <x v="3"/>
    <n v="3925.7582000000002"/>
    <x v="1"/>
  </r>
  <r>
    <s v="C0762"/>
    <x v="11"/>
    <x v="1"/>
    <x v="49"/>
    <x v="1"/>
    <x v="1"/>
    <x v="0"/>
    <n v="2416.9549999999999"/>
    <x v="3"/>
  </r>
  <r>
    <s v="C0763"/>
    <x v="3"/>
    <x v="1"/>
    <x v="416"/>
    <x v="1"/>
    <x v="0"/>
    <x v="0"/>
    <n v="19040.876"/>
    <x v="0"/>
  </r>
  <r>
    <s v="C0764"/>
    <x v="13"/>
    <x v="1"/>
    <x v="327"/>
    <x v="0"/>
    <x v="1"/>
    <x v="3"/>
    <n v="3070.8087"/>
    <x v="0"/>
  </r>
  <r>
    <s v="C0765"/>
    <x v="39"/>
    <x v="0"/>
    <x v="124"/>
    <x v="3"/>
    <x v="1"/>
    <x v="3"/>
    <n v="9095.0682500000003"/>
    <x v="0"/>
  </r>
  <r>
    <s v="C0766"/>
    <x v="37"/>
    <x v="0"/>
    <x v="56"/>
    <x v="0"/>
    <x v="1"/>
    <x v="2"/>
    <n v="11842.623750000001"/>
    <x v="1"/>
  </r>
  <r>
    <s v="C0767"/>
    <x v="42"/>
    <x v="1"/>
    <x v="243"/>
    <x v="1"/>
    <x v="1"/>
    <x v="0"/>
    <n v="8062.7640000000001"/>
    <x v="1"/>
  </r>
  <r>
    <s v="C0768"/>
    <x v="44"/>
    <x v="0"/>
    <x v="358"/>
    <x v="1"/>
    <x v="1"/>
    <x v="0"/>
    <n v="7050.6419999999998"/>
    <x v="0"/>
  </r>
  <r>
    <s v="C0769"/>
    <x v="33"/>
    <x v="0"/>
    <x v="376"/>
    <x v="0"/>
    <x v="1"/>
    <x v="0"/>
    <n v="14319.031000000001"/>
    <x v="3"/>
  </r>
  <r>
    <s v="C0770"/>
    <x v="25"/>
    <x v="0"/>
    <x v="417"/>
    <x v="3"/>
    <x v="1"/>
    <x v="2"/>
    <n v="6933.2422500000002"/>
    <x v="2"/>
  </r>
  <r>
    <s v="C0771"/>
    <x v="35"/>
    <x v="1"/>
    <x v="374"/>
    <x v="2"/>
    <x v="1"/>
    <x v="0"/>
    <n v="27941.28758"/>
    <x v="3"/>
  </r>
  <r>
    <s v="C0772"/>
    <x v="31"/>
    <x v="0"/>
    <x v="418"/>
    <x v="3"/>
    <x v="1"/>
    <x v="0"/>
    <n v="11150.78"/>
    <x v="0"/>
  </r>
  <r>
    <s v="C0773"/>
    <x v="36"/>
    <x v="0"/>
    <x v="238"/>
    <x v="0"/>
    <x v="1"/>
    <x v="3"/>
    <n v="12797.20962"/>
    <x v="3"/>
  </r>
  <r>
    <s v="C0774"/>
    <x v="0"/>
    <x v="0"/>
    <x v="4"/>
    <x v="0"/>
    <x v="0"/>
    <x v="2"/>
    <n v="17748.5062"/>
    <x v="0"/>
  </r>
  <r>
    <s v="C0775"/>
    <x v="24"/>
    <x v="1"/>
    <x v="206"/>
    <x v="3"/>
    <x v="1"/>
    <x v="2"/>
    <n v="7261.741"/>
    <x v="1"/>
  </r>
  <r>
    <s v="C0776"/>
    <x v="43"/>
    <x v="1"/>
    <x v="230"/>
    <x v="2"/>
    <x v="1"/>
    <x v="1"/>
    <n v="10560.4917"/>
    <x v="1"/>
  </r>
  <r>
    <s v="C0777"/>
    <x v="29"/>
    <x v="1"/>
    <x v="243"/>
    <x v="3"/>
    <x v="1"/>
    <x v="2"/>
    <n v="6986.6970000000001"/>
    <x v="1"/>
  </r>
  <r>
    <s v="C0778"/>
    <x v="39"/>
    <x v="1"/>
    <x v="77"/>
    <x v="0"/>
    <x v="1"/>
    <x v="3"/>
    <n v="7448.4039499999999"/>
    <x v="3"/>
  </r>
  <r>
    <s v="C0779"/>
    <x v="22"/>
    <x v="1"/>
    <x v="419"/>
    <x v="2"/>
    <x v="1"/>
    <x v="1"/>
    <n v="5934.3797999999997"/>
    <x v="1"/>
  </r>
  <r>
    <s v="C0780"/>
    <x v="31"/>
    <x v="1"/>
    <x v="4"/>
    <x v="0"/>
    <x v="1"/>
    <x v="2"/>
    <n v="9869.8101999999999"/>
    <x v="0"/>
  </r>
  <r>
    <s v="C0781"/>
    <x v="15"/>
    <x v="1"/>
    <x v="420"/>
    <x v="2"/>
    <x v="0"/>
    <x v="0"/>
    <n v="18259.216"/>
    <x v="2"/>
  </r>
  <r>
    <s v="C0782"/>
    <x v="1"/>
    <x v="1"/>
    <x v="421"/>
    <x v="0"/>
    <x v="1"/>
    <x v="1"/>
    <n v="1146.7965999999999"/>
    <x v="4"/>
  </r>
  <r>
    <s v="C0783"/>
    <x v="43"/>
    <x v="1"/>
    <x v="233"/>
    <x v="1"/>
    <x v="1"/>
    <x v="1"/>
    <n v="9386.1612999999998"/>
    <x v="3"/>
  </r>
  <r>
    <s v="C0784"/>
    <x v="45"/>
    <x v="0"/>
    <x v="244"/>
    <x v="1"/>
    <x v="0"/>
    <x v="0"/>
    <n v="24520.263999999999"/>
    <x v="0"/>
  </r>
  <r>
    <s v="C0785"/>
    <x v="5"/>
    <x v="0"/>
    <x v="245"/>
    <x v="1"/>
    <x v="1"/>
    <x v="1"/>
    <n v="4350.5144"/>
    <x v="0"/>
  </r>
  <r>
    <s v="C0786"/>
    <x v="22"/>
    <x v="0"/>
    <x v="224"/>
    <x v="2"/>
    <x v="1"/>
    <x v="0"/>
    <n v="6414.1779999999999"/>
    <x v="0"/>
  </r>
  <r>
    <s v="C0787"/>
    <x v="8"/>
    <x v="1"/>
    <x v="55"/>
    <x v="0"/>
    <x v="1"/>
    <x v="3"/>
    <n v="12741.167450000001"/>
    <x v="3"/>
  </r>
  <r>
    <s v="C0788"/>
    <x v="27"/>
    <x v="1"/>
    <x v="350"/>
    <x v="0"/>
    <x v="1"/>
    <x v="2"/>
    <n v="1917.3184000000001"/>
    <x v="3"/>
  </r>
  <r>
    <s v="C0789"/>
    <x v="38"/>
    <x v="1"/>
    <x v="422"/>
    <x v="2"/>
    <x v="1"/>
    <x v="3"/>
    <n v="5209.5788499999999"/>
    <x v="2"/>
  </r>
  <r>
    <s v="C0790"/>
    <x v="10"/>
    <x v="0"/>
    <x v="96"/>
    <x v="0"/>
    <x v="1"/>
    <x v="1"/>
    <n v="13457.960800000001"/>
    <x v="0"/>
  </r>
  <r>
    <s v="C0791"/>
    <x v="46"/>
    <x v="0"/>
    <x v="423"/>
    <x v="0"/>
    <x v="1"/>
    <x v="1"/>
    <n v="5662.2250000000004"/>
    <x v="4"/>
  </r>
  <r>
    <s v="C0792"/>
    <x v="0"/>
    <x v="1"/>
    <x v="244"/>
    <x v="0"/>
    <x v="1"/>
    <x v="0"/>
    <n v="1252.4069999999999"/>
    <x v="0"/>
  </r>
  <r>
    <s v="C0793"/>
    <x v="20"/>
    <x v="0"/>
    <x v="247"/>
    <x v="0"/>
    <x v="1"/>
    <x v="3"/>
    <n v="2731.9122000000002"/>
    <x v="2"/>
  </r>
  <r>
    <s v="C0794"/>
    <x v="31"/>
    <x v="1"/>
    <x v="192"/>
    <x v="0"/>
    <x v="0"/>
    <x v="1"/>
    <n v="21195.817999999999"/>
    <x v="2"/>
  </r>
  <r>
    <s v="C0795"/>
    <x v="46"/>
    <x v="0"/>
    <x v="23"/>
    <x v="3"/>
    <x v="1"/>
    <x v="2"/>
    <n v="7209.4917999999998"/>
    <x v="1"/>
  </r>
  <r>
    <s v="C0796"/>
    <x v="13"/>
    <x v="1"/>
    <x v="70"/>
    <x v="0"/>
    <x v="0"/>
    <x v="2"/>
    <n v="18310.741999999998"/>
    <x v="0"/>
  </r>
  <r>
    <s v="C0797"/>
    <x v="15"/>
    <x v="1"/>
    <x v="333"/>
    <x v="3"/>
    <x v="1"/>
    <x v="1"/>
    <n v="4266.1657999999998"/>
    <x v="4"/>
  </r>
  <r>
    <s v="C0798"/>
    <x v="15"/>
    <x v="0"/>
    <x v="83"/>
    <x v="1"/>
    <x v="1"/>
    <x v="3"/>
    <n v="4719.52405"/>
    <x v="2"/>
  </r>
  <r>
    <s v="C0799"/>
    <x v="30"/>
    <x v="0"/>
    <x v="291"/>
    <x v="0"/>
    <x v="1"/>
    <x v="0"/>
    <n v="11848.141"/>
    <x v="1"/>
  </r>
  <r>
    <s v="C0800"/>
    <x v="3"/>
    <x v="1"/>
    <x v="88"/>
    <x v="0"/>
    <x v="0"/>
    <x v="3"/>
    <n v="17904.527050000001"/>
    <x v="2"/>
  </r>
  <r>
    <s v="C0801"/>
    <x v="44"/>
    <x v="0"/>
    <x v="424"/>
    <x v="1"/>
    <x v="1"/>
    <x v="1"/>
    <n v="7046.7222000000002"/>
    <x v="0"/>
  </r>
  <r>
    <s v="C0802"/>
    <x v="33"/>
    <x v="0"/>
    <x v="233"/>
    <x v="0"/>
    <x v="1"/>
    <x v="1"/>
    <n v="14313.846299999999"/>
    <x v="3"/>
  </r>
  <r>
    <s v="C0803"/>
    <x v="27"/>
    <x v="1"/>
    <x v="169"/>
    <x v="1"/>
    <x v="1"/>
    <x v="0"/>
    <n v="2103.08"/>
    <x v="2"/>
  </r>
  <r>
    <s v="C0804"/>
    <x v="1"/>
    <x v="0"/>
    <x v="425"/>
    <x v="0"/>
    <x v="0"/>
    <x v="1"/>
    <n v="38792.685599999997"/>
    <x v="4"/>
  </r>
  <r>
    <s v="C0805"/>
    <x v="11"/>
    <x v="1"/>
    <x v="426"/>
    <x v="0"/>
    <x v="1"/>
    <x v="1"/>
    <n v="1815.8759"/>
    <x v="0"/>
  </r>
  <r>
    <s v="C0806"/>
    <x v="39"/>
    <x v="0"/>
    <x v="427"/>
    <x v="0"/>
    <x v="1"/>
    <x v="2"/>
    <n v="7731.8578500000003"/>
    <x v="3"/>
  </r>
  <r>
    <s v="C0807"/>
    <x v="29"/>
    <x v="0"/>
    <x v="428"/>
    <x v="1"/>
    <x v="1"/>
    <x v="2"/>
    <n v="28476.734990000001"/>
    <x v="4"/>
  </r>
  <r>
    <s v="C0808"/>
    <x v="0"/>
    <x v="0"/>
    <x v="429"/>
    <x v="0"/>
    <x v="1"/>
    <x v="2"/>
    <n v="2136.8822500000001"/>
    <x v="3"/>
  </r>
  <r>
    <s v="C0809"/>
    <x v="1"/>
    <x v="1"/>
    <x v="307"/>
    <x v="0"/>
    <x v="1"/>
    <x v="1"/>
    <n v="1131.5065999999999"/>
    <x v="1"/>
  </r>
  <r>
    <s v="C0810"/>
    <x v="9"/>
    <x v="1"/>
    <x v="9"/>
    <x v="1"/>
    <x v="1"/>
    <x v="3"/>
    <n v="3309.7926000000002"/>
    <x v="0"/>
  </r>
  <r>
    <s v="C0811"/>
    <x v="6"/>
    <x v="0"/>
    <x v="43"/>
    <x v="2"/>
    <x v="1"/>
    <x v="0"/>
    <n v="9414.92"/>
    <x v="1"/>
  </r>
  <r>
    <s v="C0812"/>
    <x v="3"/>
    <x v="0"/>
    <x v="430"/>
    <x v="2"/>
    <x v="1"/>
    <x v="2"/>
    <n v="6360.9935999999998"/>
    <x v="4"/>
  </r>
  <r>
    <s v="C0813"/>
    <x v="40"/>
    <x v="1"/>
    <x v="431"/>
    <x v="3"/>
    <x v="1"/>
    <x v="1"/>
    <n v="11013.7119"/>
    <x v="2"/>
  </r>
  <r>
    <s v="C0814"/>
    <x v="2"/>
    <x v="1"/>
    <x v="422"/>
    <x v="3"/>
    <x v="1"/>
    <x v="3"/>
    <n v="4428.8878500000001"/>
    <x v="2"/>
  </r>
  <r>
    <s v="C0815"/>
    <x v="26"/>
    <x v="1"/>
    <x v="53"/>
    <x v="3"/>
    <x v="1"/>
    <x v="1"/>
    <n v="5584.3056999999999"/>
    <x v="1"/>
  </r>
  <r>
    <s v="C0816"/>
    <x v="34"/>
    <x v="0"/>
    <x v="262"/>
    <x v="0"/>
    <x v="1"/>
    <x v="1"/>
    <n v="1877.9294"/>
    <x v="1"/>
  </r>
  <r>
    <s v="C0817"/>
    <x v="23"/>
    <x v="0"/>
    <x v="432"/>
    <x v="0"/>
    <x v="1"/>
    <x v="2"/>
    <n v="2842.7607499999999"/>
    <x v="2"/>
  </r>
  <r>
    <s v="C0818"/>
    <x v="11"/>
    <x v="1"/>
    <x v="109"/>
    <x v="2"/>
    <x v="1"/>
    <x v="0"/>
    <n v="3597.596"/>
    <x v="3"/>
  </r>
  <r>
    <s v="C0819"/>
    <x v="42"/>
    <x v="0"/>
    <x v="388"/>
    <x v="1"/>
    <x v="0"/>
    <x v="3"/>
    <n v="23401.30575"/>
    <x v="0"/>
  </r>
  <r>
    <s v="C0820"/>
    <x v="3"/>
    <x v="0"/>
    <x v="76"/>
    <x v="0"/>
    <x v="0"/>
    <x v="2"/>
    <n v="55135.402090000003"/>
    <x v="3"/>
  </r>
  <r>
    <s v="C0821"/>
    <x v="39"/>
    <x v="1"/>
    <x v="175"/>
    <x v="1"/>
    <x v="1"/>
    <x v="0"/>
    <n v="7445.9179999999997"/>
    <x v="1"/>
  </r>
  <r>
    <s v="C0822"/>
    <x v="21"/>
    <x v="1"/>
    <x v="433"/>
    <x v="0"/>
    <x v="1"/>
    <x v="2"/>
    <n v="2680.9493000000002"/>
    <x v="5"/>
  </r>
  <r>
    <s v="C0823"/>
    <x v="1"/>
    <x v="0"/>
    <x v="360"/>
    <x v="0"/>
    <x v="1"/>
    <x v="1"/>
    <n v="1621.8827000000001"/>
    <x v="1"/>
  </r>
  <r>
    <s v="C0824"/>
    <x v="36"/>
    <x v="0"/>
    <x v="382"/>
    <x v="3"/>
    <x v="1"/>
    <x v="1"/>
    <n v="8219.2039000000004"/>
    <x v="0"/>
  </r>
  <r>
    <s v="C0825"/>
    <x v="8"/>
    <x v="1"/>
    <x v="200"/>
    <x v="0"/>
    <x v="1"/>
    <x v="2"/>
    <n v="12523.604799999999"/>
    <x v="2"/>
  </r>
  <r>
    <s v="C0826"/>
    <x v="33"/>
    <x v="0"/>
    <x v="56"/>
    <x v="3"/>
    <x v="1"/>
    <x v="3"/>
    <n v="16069.08475"/>
    <x v="1"/>
  </r>
  <r>
    <s v="C0827"/>
    <x v="12"/>
    <x v="1"/>
    <x v="211"/>
    <x v="3"/>
    <x v="0"/>
    <x v="1"/>
    <n v="43813.866099999999"/>
    <x v="1"/>
  </r>
  <r>
    <s v="C0828"/>
    <x v="26"/>
    <x v="1"/>
    <x v="24"/>
    <x v="1"/>
    <x v="0"/>
    <x v="3"/>
    <n v="20773.62775"/>
    <x v="0"/>
  </r>
  <r>
    <s v="C0829"/>
    <x v="24"/>
    <x v="1"/>
    <x v="16"/>
    <x v="2"/>
    <x v="0"/>
    <x v="3"/>
    <n v="39597.407200000001"/>
    <x v="1"/>
  </r>
  <r>
    <s v="C0830"/>
    <x v="46"/>
    <x v="1"/>
    <x v="361"/>
    <x v="1"/>
    <x v="1"/>
    <x v="2"/>
    <n v="6117.4944999999998"/>
    <x v="2"/>
  </r>
  <r>
    <s v="C0831"/>
    <x v="18"/>
    <x v="1"/>
    <x v="291"/>
    <x v="0"/>
    <x v="1"/>
    <x v="0"/>
    <n v="13393.755999999999"/>
    <x v="1"/>
  </r>
  <r>
    <s v="C0832"/>
    <x v="26"/>
    <x v="0"/>
    <x v="9"/>
    <x v="0"/>
    <x v="1"/>
    <x v="2"/>
    <n v="5266.3656000000001"/>
    <x v="0"/>
  </r>
  <r>
    <s v="C0833"/>
    <x v="2"/>
    <x v="0"/>
    <x v="17"/>
    <x v="3"/>
    <x v="1"/>
    <x v="2"/>
    <n v="4719.7365499999996"/>
    <x v="2"/>
  </r>
  <r>
    <s v="C0834"/>
    <x v="30"/>
    <x v="1"/>
    <x v="226"/>
    <x v="0"/>
    <x v="1"/>
    <x v="2"/>
    <n v="11743.9341"/>
    <x v="1"/>
  </r>
  <r>
    <s v="C0835"/>
    <x v="26"/>
    <x v="1"/>
    <x v="312"/>
    <x v="1"/>
    <x v="1"/>
    <x v="2"/>
    <n v="5377.4578000000001"/>
    <x v="1"/>
  </r>
  <r>
    <s v="C0836"/>
    <x v="44"/>
    <x v="1"/>
    <x v="233"/>
    <x v="3"/>
    <x v="1"/>
    <x v="1"/>
    <n v="7160.3302999999996"/>
    <x v="3"/>
  </r>
  <r>
    <s v="C0837"/>
    <x v="26"/>
    <x v="1"/>
    <x v="434"/>
    <x v="0"/>
    <x v="1"/>
    <x v="0"/>
    <n v="4402.2330000000002"/>
    <x v="1"/>
  </r>
  <r>
    <s v="C0838"/>
    <x v="12"/>
    <x v="0"/>
    <x v="33"/>
    <x v="0"/>
    <x v="1"/>
    <x v="3"/>
    <n v="11657.7189"/>
    <x v="0"/>
  </r>
  <r>
    <s v="C0839"/>
    <x v="22"/>
    <x v="0"/>
    <x v="352"/>
    <x v="3"/>
    <x v="1"/>
    <x v="3"/>
    <n v="6402.2913500000004"/>
    <x v="2"/>
  </r>
  <r>
    <s v="C0840"/>
    <x v="17"/>
    <x v="0"/>
    <x v="112"/>
    <x v="0"/>
    <x v="1"/>
    <x v="2"/>
    <n v="12622.1795"/>
    <x v="1"/>
  </r>
  <r>
    <s v="C0841"/>
    <x v="27"/>
    <x v="1"/>
    <x v="435"/>
    <x v="0"/>
    <x v="1"/>
    <x v="0"/>
    <n v="1526.3119999999999"/>
    <x v="1"/>
  </r>
  <r>
    <s v="C0842"/>
    <x v="17"/>
    <x v="1"/>
    <x v="62"/>
    <x v="0"/>
    <x v="1"/>
    <x v="3"/>
    <n v="12323.936"/>
    <x v="2"/>
  </r>
  <r>
    <s v="C0843"/>
    <x v="11"/>
    <x v="0"/>
    <x v="436"/>
    <x v="3"/>
    <x v="0"/>
    <x v="1"/>
    <n v="36021.011200000001"/>
    <x v="1"/>
  </r>
  <r>
    <s v="C0844"/>
    <x v="37"/>
    <x v="0"/>
    <x v="382"/>
    <x v="0"/>
    <x v="0"/>
    <x v="1"/>
    <n v="27533.912899999999"/>
    <x v="0"/>
  </r>
  <r>
    <s v="C0845"/>
    <x v="31"/>
    <x v="1"/>
    <x v="131"/>
    <x v="0"/>
    <x v="1"/>
    <x v="3"/>
    <n v="10072.055050000001"/>
    <x v="1"/>
  </r>
  <r>
    <s v="C0846"/>
    <x v="8"/>
    <x v="0"/>
    <x v="437"/>
    <x v="0"/>
    <x v="0"/>
    <x v="1"/>
    <n v="45008.955499999996"/>
    <x v="1"/>
  </r>
  <r>
    <s v="C0847"/>
    <x v="43"/>
    <x v="0"/>
    <x v="206"/>
    <x v="1"/>
    <x v="1"/>
    <x v="0"/>
    <n v="9872.7009999999991"/>
    <x v="1"/>
  </r>
  <r>
    <s v="C0848"/>
    <x v="11"/>
    <x v="1"/>
    <x v="438"/>
    <x v="1"/>
    <x v="1"/>
    <x v="1"/>
    <n v="2438.0551999999998"/>
    <x v="4"/>
  </r>
  <r>
    <s v="C0849"/>
    <x v="13"/>
    <x v="0"/>
    <x v="390"/>
    <x v="0"/>
    <x v="1"/>
    <x v="0"/>
    <n v="2974.1260000000002"/>
    <x v="2"/>
  </r>
  <r>
    <s v="C0850"/>
    <x v="19"/>
    <x v="1"/>
    <x v="27"/>
    <x v="0"/>
    <x v="1"/>
    <x v="2"/>
    <n v="10601.632250000001"/>
    <x v="1"/>
  </r>
  <r>
    <s v="C0851"/>
    <x v="7"/>
    <x v="0"/>
    <x v="16"/>
    <x v="0"/>
    <x v="0"/>
    <x v="3"/>
    <n v="37270.1512"/>
    <x v="1"/>
  </r>
  <r>
    <s v="C0852"/>
    <x v="35"/>
    <x v="1"/>
    <x v="243"/>
    <x v="3"/>
    <x v="1"/>
    <x v="2"/>
    <n v="14119.62"/>
    <x v="1"/>
  </r>
  <r>
    <s v="C0853"/>
    <x v="6"/>
    <x v="0"/>
    <x v="76"/>
    <x v="0"/>
    <x v="0"/>
    <x v="3"/>
    <n v="42111.664700000001"/>
    <x v="3"/>
  </r>
  <r>
    <s v="C0854"/>
    <x v="31"/>
    <x v="0"/>
    <x v="110"/>
    <x v="3"/>
    <x v="1"/>
    <x v="3"/>
    <n v="11729.6795"/>
    <x v="2"/>
  </r>
  <r>
    <s v="C0855"/>
    <x v="41"/>
    <x v="0"/>
    <x v="17"/>
    <x v="2"/>
    <x v="0"/>
    <x v="3"/>
    <n v="24106.912550000001"/>
    <x v="2"/>
  </r>
  <r>
    <s v="C0856"/>
    <x v="34"/>
    <x v="0"/>
    <x v="303"/>
    <x v="0"/>
    <x v="1"/>
    <x v="0"/>
    <n v="1875.3440000000001"/>
    <x v="0"/>
  </r>
  <r>
    <s v="C0857"/>
    <x v="28"/>
    <x v="0"/>
    <x v="293"/>
    <x v="0"/>
    <x v="0"/>
    <x v="1"/>
    <n v="40974.164900000003"/>
    <x v="1"/>
  </r>
  <r>
    <s v="C0858"/>
    <x v="9"/>
    <x v="1"/>
    <x v="134"/>
    <x v="0"/>
    <x v="0"/>
    <x v="2"/>
    <n v="15817.985699999999"/>
    <x v="2"/>
  </r>
  <r>
    <s v="C0859"/>
    <x v="9"/>
    <x v="0"/>
    <x v="166"/>
    <x v="1"/>
    <x v="1"/>
    <x v="1"/>
    <n v="18218.161390000001"/>
    <x v="1"/>
  </r>
  <r>
    <s v="C0860"/>
    <x v="37"/>
    <x v="1"/>
    <x v="71"/>
    <x v="0"/>
    <x v="1"/>
    <x v="0"/>
    <n v="10965.446"/>
    <x v="0"/>
  </r>
  <r>
    <s v="C0861"/>
    <x v="7"/>
    <x v="0"/>
    <x v="439"/>
    <x v="3"/>
    <x v="0"/>
    <x v="0"/>
    <n v="46113.510999999999"/>
    <x v="4"/>
  </r>
  <r>
    <s v="C0862"/>
    <x v="25"/>
    <x v="0"/>
    <x v="52"/>
    <x v="2"/>
    <x v="1"/>
    <x v="0"/>
    <n v="7151.0919999999996"/>
    <x v="0"/>
  </r>
  <r>
    <s v="C0863"/>
    <x v="19"/>
    <x v="0"/>
    <x v="371"/>
    <x v="3"/>
    <x v="1"/>
    <x v="2"/>
    <n v="12269.68865"/>
    <x v="1"/>
  </r>
  <r>
    <s v="C0864"/>
    <x v="26"/>
    <x v="0"/>
    <x v="269"/>
    <x v="0"/>
    <x v="1"/>
    <x v="3"/>
    <n v="5458.0464499999998"/>
    <x v="2"/>
  </r>
  <r>
    <s v="C0865"/>
    <x v="43"/>
    <x v="1"/>
    <x v="440"/>
    <x v="0"/>
    <x v="1"/>
    <x v="0"/>
    <n v="8782.4689999999991"/>
    <x v="0"/>
  </r>
  <r>
    <s v="C0866"/>
    <x v="29"/>
    <x v="1"/>
    <x v="441"/>
    <x v="3"/>
    <x v="1"/>
    <x v="0"/>
    <n v="6600.3609999999999"/>
    <x v="0"/>
  </r>
  <r>
    <s v="C0867"/>
    <x v="1"/>
    <x v="1"/>
    <x v="348"/>
    <x v="0"/>
    <x v="1"/>
    <x v="1"/>
    <n v="1141.4450999999999"/>
    <x v="3"/>
  </r>
  <r>
    <s v="C0868"/>
    <x v="37"/>
    <x v="1"/>
    <x v="442"/>
    <x v="1"/>
    <x v="1"/>
    <x v="0"/>
    <n v="11576.13"/>
    <x v="4"/>
  </r>
  <r>
    <s v="C0869"/>
    <x v="35"/>
    <x v="1"/>
    <x v="367"/>
    <x v="0"/>
    <x v="1"/>
    <x v="3"/>
    <n v="13129.603450000001"/>
    <x v="2"/>
  </r>
  <r>
    <s v="C0870"/>
    <x v="9"/>
    <x v="0"/>
    <x v="210"/>
    <x v="2"/>
    <x v="1"/>
    <x v="0"/>
    <n v="4391.652"/>
    <x v="2"/>
  </r>
  <r>
    <s v="C0871"/>
    <x v="45"/>
    <x v="1"/>
    <x v="391"/>
    <x v="0"/>
    <x v="1"/>
    <x v="0"/>
    <n v="8457.8179999999993"/>
    <x v="3"/>
  </r>
  <r>
    <s v="C0872"/>
    <x v="21"/>
    <x v="0"/>
    <x v="364"/>
    <x v="1"/>
    <x v="1"/>
    <x v="1"/>
    <n v="3392.3652000000002"/>
    <x v="0"/>
  </r>
  <r>
    <s v="C0873"/>
    <x v="44"/>
    <x v="1"/>
    <x v="443"/>
    <x v="0"/>
    <x v="1"/>
    <x v="1"/>
    <n v="5966.8873999999996"/>
    <x v="2"/>
  </r>
  <r>
    <s v="C0874"/>
    <x v="32"/>
    <x v="1"/>
    <x v="406"/>
    <x v="1"/>
    <x v="1"/>
    <x v="0"/>
    <n v="6849.0259999999998"/>
    <x v="1"/>
  </r>
  <r>
    <s v="C0875"/>
    <x v="36"/>
    <x v="1"/>
    <x v="361"/>
    <x v="2"/>
    <x v="1"/>
    <x v="3"/>
    <n v="8891.1394999999993"/>
    <x v="2"/>
  </r>
  <r>
    <s v="C0876"/>
    <x v="11"/>
    <x v="0"/>
    <x v="213"/>
    <x v="0"/>
    <x v="1"/>
    <x v="2"/>
    <n v="2690.1138000000001"/>
    <x v="0"/>
  </r>
  <r>
    <s v="C0877"/>
    <x v="41"/>
    <x v="0"/>
    <x v="416"/>
    <x v="1"/>
    <x v="1"/>
    <x v="0"/>
    <n v="26140.3603"/>
    <x v="0"/>
  </r>
  <r>
    <s v="C0878"/>
    <x v="3"/>
    <x v="1"/>
    <x v="6"/>
    <x v="4"/>
    <x v="1"/>
    <x v="1"/>
    <n v="6653.7885999999999"/>
    <x v="1"/>
  </r>
  <r>
    <s v="C0879"/>
    <x v="24"/>
    <x v="1"/>
    <x v="444"/>
    <x v="1"/>
    <x v="1"/>
    <x v="0"/>
    <n v="6282.2349999999997"/>
    <x v="0"/>
  </r>
  <r>
    <s v="C0880"/>
    <x v="7"/>
    <x v="0"/>
    <x v="445"/>
    <x v="3"/>
    <x v="1"/>
    <x v="0"/>
    <n v="6311.9520000000002"/>
    <x v="0"/>
  </r>
  <r>
    <s v="C0881"/>
    <x v="20"/>
    <x v="1"/>
    <x v="82"/>
    <x v="2"/>
    <x v="1"/>
    <x v="0"/>
    <n v="3443.0639999999999"/>
    <x v="1"/>
  </r>
  <r>
    <s v="C0882"/>
    <x v="11"/>
    <x v="1"/>
    <x v="60"/>
    <x v="1"/>
    <x v="1"/>
    <x v="2"/>
    <n v="2789.0574000000001"/>
    <x v="0"/>
  </r>
  <r>
    <s v="C0883"/>
    <x v="27"/>
    <x v="0"/>
    <x v="188"/>
    <x v="0"/>
    <x v="1"/>
    <x v="3"/>
    <n v="2585.8506499999999"/>
    <x v="2"/>
  </r>
  <r>
    <s v="C0884"/>
    <x v="43"/>
    <x v="0"/>
    <x v="44"/>
    <x v="2"/>
    <x v="0"/>
    <x v="3"/>
    <n v="46255.112500000003"/>
    <x v="3"/>
  </r>
  <r>
    <s v="C0885"/>
    <x v="9"/>
    <x v="1"/>
    <x v="301"/>
    <x v="5"/>
    <x v="1"/>
    <x v="2"/>
    <n v="4877.9810500000003"/>
    <x v="0"/>
  </r>
  <r>
    <s v="C0886"/>
    <x v="4"/>
    <x v="1"/>
    <x v="329"/>
    <x v="1"/>
    <x v="0"/>
    <x v="1"/>
    <n v="19719.6947"/>
    <x v="0"/>
  </r>
  <r>
    <s v="C0887"/>
    <x v="37"/>
    <x v="1"/>
    <x v="111"/>
    <x v="0"/>
    <x v="0"/>
    <x v="3"/>
    <n v="27218.437249999999"/>
    <x v="0"/>
  </r>
  <r>
    <s v="C0888"/>
    <x v="26"/>
    <x v="0"/>
    <x v="190"/>
    <x v="0"/>
    <x v="1"/>
    <x v="2"/>
    <n v="5272.1758"/>
    <x v="1"/>
  </r>
  <r>
    <s v="C0889"/>
    <x v="20"/>
    <x v="1"/>
    <x v="318"/>
    <x v="0"/>
    <x v="1"/>
    <x v="0"/>
    <n v="1682.597"/>
    <x v="3"/>
  </r>
  <r>
    <s v="C0890"/>
    <x v="37"/>
    <x v="1"/>
    <x v="51"/>
    <x v="1"/>
    <x v="1"/>
    <x v="2"/>
    <n v="11945.1327"/>
    <x v="1"/>
  </r>
  <r>
    <s v="C0891"/>
    <x v="33"/>
    <x v="0"/>
    <x v="78"/>
    <x v="0"/>
    <x v="0"/>
    <x v="2"/>
    <n v="29330.98315"/>
    <x v="0"/>
  </r>
  <r>
    <s v="C0892"/>
    <x v="26"/>
    <x v="0"/>
    <x v="446"/>
    <x v="5"/>
    <x v="1"/>
    <x v="1"/>
    <n v="7243.8136000000004"/>
    <x v="0"/>
  </r>
  <r>
    <s v="C0893"/>
    <x v="40"/>
    <x v="1"/>
    <x v="167"/>
    <x v="0"/>
    <x v="1"/>
    <x v="3"/>
    <n v="10422.916649999999"/>
    <x v="2"/>
  </r>
  <r>
    <s v="C0894"/>
    <x v="42"/>
    <x v="1"/>
    <x v="447"/>
    <x v="3"/>
    <x v="0"/>
    <x v="1"/>
    <n v="44202.653599999998"/>
    <x v="3"/>
  </r>
  <r>
    <s v="C0895"/>
    <x v="10"/>
    <x v="1"/>
    <x v="159"/>
    <x v="0"/>
    <x v="1"/>
    <x v="3"/>
    <n v="13555.0049"/>
    <x v="1"/>
  </r>
  <r>
    <s v="C0896"/>
    <x v="35"/>
    <x v="0"/>
    <x v="448"/>
    <x v="0"/>
    <x v="1"/>
    <x v="0"/>
    <n v="13063.883"/>
    <x v="4"/>
  </r>
  <r>
    <s v="C0897"/>
    <x v="32"/>
    <x v="0"/>
    <x v="449"/>
    <x v="3"/>
    <x v="0"/>
    <x v="3"/>
    <n v="19798.054550000001"/>
    <x v="2"/>
  </r>
  <r>
    <s v="C0898"/>
    <x v="0"/>
    <x v="1"/>
    <x v="122"/>
    <x v="1"/>
    <x v="1"/>
    <x v="2"/>
    <n v="2221.5644499999999"/>
    <x v="0"/>
  </r>
  <r>
    <s v="C0899"/>
    <x v="1"/>
    <x v="0"/>
    <x v="362"/>
    <x v="0"/>
    <x v="1"/>
    <x v="1"/>
    <n v="1634.5734"/>
    <x v="4"/>
  </r>
  <r>
    <s v="C0900"/>
    <x v="0"/>
    <x v="0"/>
    <x v="422"/>
    <x v="0"/>
    <x v="1"/>
    <x v="2"/>
    <n v="2117.3388500000001"/>
    <x v="2"/>
  </r>
  <r>
    <s v="C0901"/>
    <x v="41"/>
    <x v="1"/>
    <x v="422"/>
    <x v="0"/>
    <x v="1"/>
    <x v="3"/>
    <n v="8688.8588500000005"/>
    <x v="2"/>
  </r>
  <r>
    <s v="C0902"/>
    <x v="8"/>
    <x v="1"/>
    <x v="450"/>
    <x v="0"/>
    <x v="0"/>
    <x v="1"/>
    <n v="48673.558799999999"/>
    <x v="4"/>
  </r>
  <r>
    <s v="C0903"/>
    <x v="21"/>
    <x v="1"/>
    <x v="288"/>
    <x v="2"/>
    <x v="1"/>
    <x v="3"/>
    <n v="4661.2863500000003"/>
    <x v="0"/>
  </r>
  <r>
    <s v="C0904"/>
    <x v="41"/>
    <x v="1"/>
    <x v="139"/>
    <x v="0"/>
    <x v="1"/>
    <x v="1"/>
    <n v="8125.7844999999998"/>
    <x v="3"/>
  </r>
  <r>
    <s v="C0905"/>
    <x v="8"/>
    <x v="0"/>
    <x v="451"/>
    <x v="0"/>
    <x v="1"/>
    <x v="0"/>
    <n v="12644.589"/>
    <x v="3"/>
  </r>
  <r>
    <s v="C0906"/>
    <x v="21"/>
    <x v="0"/>
    <x v="452"/>
    <x v="3"/>
    <x v="1"/>
    <x v="3"/>
    <n v="4564.1914500000003"/>
    <x v="0"/>
  </r>
  <r>
    <s v="C0907"/>
    <x v="13"/>
    <x v="1"/>
    <x v="453"/>
    <x v="2"/>
    <x v="1"/>
    <x v="3"/>
    <n v="4846.9201499999999"/>
    <x v="1"/>
  </r>
  <r>
    <s v="C0908"/>
    <x v="36"/>
    <x v="0"/>
    <x v="454"/>
    <x v="1"/>
    <x v="1"/>
    <x v="1"/>
    <n v="7633.7205999999996"/>
    <x v="1"/>
  </r>
  <r>
    <s v="C0909"/>
    <x v="18"/>
    <x v="1"/>
    <x v="455"/>
    <x v="2"/>
    <x v="1"/>
    <x v="0"/>
    <n v="15170.069"/>
    <x v="3"/>
  </r>
  <r>
    <s v="C0910"/>
    <x v="4"/>
    <x v="0"/>
    <x v="15"/>
    <x v="0"/>
    <x v="0"/>
    <x v="0"/>
    <n v="17496.306"/>
    <x v="2"/>
  </r>
  <r>
    <s v="C0911"/>
    <x v="20"/>
    <x v="1"/>
    <x v="33"/>
    <x v="1"/>
    <x v="1"/>
    <x v="2"/>
    <n v="2639.0428999999999"/>
    <x v="0"/>
  </r>
  <r>
    <s v="C0912"/>
    <x v="1"/>
    <x v="1"/>
    <x v="294"/>
    <x v="0"/>
    <x v="0"/>
    <x v="3"/>
    <n v="33732.686699999998"/>
    <x v="1"/>
  </r>
  <r>
    <s v="C0913"/>
    <x v="17"/>
    <x v="0"/>
    <x v="301"/>
    <x v="2"/>
    <x v="1"/>
    <x v="2"/>
    <n v="14382.709049999999"/>
    <x v="0"/>
  </r>
  <r>
    <s v="C0914"/>
    <x v="36"/>
    <x v="0"/>
    <x v="97"/>
    <x v="1"/>
    <x v="1"/>
    <x v="0"/>
    <n v="7626.9930000000004"/>
    <x v="0"/>
  </r>
  <r>
    <s v="C0915"/>
    <x v="3"/>
    <x v="1"/>
    <x v="456"/>
    <x v="3"/>
    <x v="1"/>
    <x v="2"/>
    <n v="5257.5079500000002"/>
    <x v="2"/>
  </r>
  <r>
    <s v="C0916"/>
    <x v="23"/>
    <x v="0"/>
    <x v="457"/>
    <x v="0"/>
    <x v="1"/>
    <x v="1"/>
    <n v="2473.3341"/>
    <x v="1"/>
  </r>
  <r>
    <s v="C0917"/>
    <x v="32"/>
    <x v="0"/>
    <x v="78"/>
    <x v="0"/>
    <x v="0"/>
    <x v="2"/>
    <n v="21774.32215"/>
    <x v="0"/>
  </r>
  <r>
    <s v="C0918"/>
    <x v="39"/>
    <x v="1"/>
    <x v="83"/>
    <x v="0"/>
    <x v="0"/>
    <x v="3"/>
    <n v="35069.374519999998"/>
    <x v="2"/>
  </r>
  <r>
    <s v="C0919"/>
    <x v="35"/>
    <x v="0"/>
    <x v="458"/>
    <x v="0"/>
    <x v="1"/>
    <x v="0"/>
    <n v="13041.921"/>
    <x v="0"/>
  </r>
  <r>
    <s v="C0920"/>
    <x v="22"/>
    <x v="0"/>
    <x v="194"/>
    <x v="1"/>
    <x v="1"/>
    <x v="1"/>
    <n v="5245.2268999999997"/>
    <x v="1"/>
  </r>
  <r>
    <s v="C0921"/>
    <x v="10"/>
    <x v="0"/>
    <x v="459"/>
    <x v="0"/>
    <x v="1"/>
    <x v="0"/>
    <n v="13451.121999999999"/>
    <x v="0"/>
  </r>
  <r>
    <s v="C0922"/>
    <x v="10"/>
    <x v="0"/>
    <x v="460"/>
    <x v="0"/>
    <x v="1"/>
    <x v="0"/>
    <n v="13462.52"/>
    <x v="1"/>
  </r>
  <r>
    <s v="C0923"/>
    <x v="25"/>
    <x v="1"/>
    <x v="332"/>
    <x v="1"/>
    <x v="1"/>
    <x v="0"/>
    <n v="5488.2619999999997"/>
    <x v="1"/>
  </r>
  <r>
    <s v="C0924"/>
    <x v="16"/>
    <x v="1"/>
    <x v="427"/>
    <x v="0"/>
    <x v="1"/>
    <x v="2"/>
    <n v="4320.4108500000002"/>
    <x v="3"/>
  </r>
  <r>
    <s v="C0925"/>
    <x v="32"/>
    <x v="1"/>
    <x v="461"/>
    <x v="0"/>
    <x v="1"/>
    <x v="0"/>
    <n v="6250.4350000000004"/>
    <x v="2"/>
  </r>
  <r>
    <s v="C0926"/>
    <x v="45"/>
    <x v="1"/>
    <x v="159"/>
    <x v="3"/>
    <x v="1"/>
    <x v="3"/>
    <n v="25333.332839999999"/>
    <x v="1"/>
  </r>
  <r>
    <s v="C0927"/>
    <x v="0"/>
    <x v="0"/>
    <x v="305"/>
    <x v="3"/>
    <x v="1"/>
    <x v="0"/>
    <n v="2913.569"/>
    <x v="2"/>
  </r>
  <r>
    <s v="C0928"/>
    <x v="37"/>
    <x v="0"/>
    <x v="462"/>
    <x v="1"/>
    <x v="1"/>
    <x v="0"/>
    <n v="12032.325999999999"/>
    <x v="2"/>
  </r>
  <r>
    <s v="C0929"/>
    <x v="10"/>
    <x v="0"/>
    <x v="287"/>
    <x v="0"/>
    <x v="1"/>
    <x v="1"/>
    <n v="13470.804400000001"/>
    <x v="3"/>
  </r>
  <r>
    <s v="C0930"/>
    <x v="24"/>
    <x v="1"/>
    <x v="194"/>
    <x v="1"/>
    <x v="1"/>
    <x v="1"/>
    <n v="6289.7548999999999"/>
    <x v="1"/>
  </r>
  <r>
    <s v="C0931"/>
    <x v="21"/>
    <x v="1"/>
    <x v="306"/>
    <x v="1"/>
    <x v="1"/>
    <x v="1"/>
    <n v="2927.0646999999999"/>
    <x v="4"/>
  </r>
  <r>
    <s v="C0932"/>
    <x v="46"/>
    <x v="0"/>
    <x v="463"/>
    <x v="1"/>
    <x v="1"/>
    <x v="0"/>
    <n v="6238.2979999999998"/>
    <x v="1"/>
  </r>
  <r>
    <s v="C0933"/>
    <x v="6"/>
    <x v="1"/>
    <x v="335"/>
    <x v="4"/>
    <x v="1"/>
    <x v="0"/>
    <n v="10096.969999999999"/>
    <x v="0"/>
  </r>
  <r>
    <s v="C0934"/>
    <x v="39"/>
    <x v="0"/>
    <x v="19"/>
    <x v="0"/>
    <x v="1"/>
    <x v="0"/>
    <n v="7348.1419999999998"/>
    <x v="3"/>
  </r>
  <r>
    <s v="C0935"/>
    <x v="4"/>
    <x v="1"/>
    <x v="464"/>
    <x v="3"/>
    <x v="1"/>
    <x v="1"/>
    <n v="4673.3922000000002"/>
    <x v="3"/>
  </r>
  <r>
    <s v="C0936"/>
    <x v="17"/>
    <x v="0"/>
    <x v="97"/>
    <x v="0"/>
    <x v="1"/>
    <x v="0"/>
    <n v="12233.828"/>
    <x v="0"/>
  </r>
  <r>
    <s v="C0937"/>
    <x v="36"/>
    <x v="1"/>
    <x v="129"/>
    <x v="3"/>
    <x v="1"/>
    <x v="3"/>
    <n v="32108.662820000001"/>
    <x v="0"/>
  </r>
  <r>
    <s v="C0938"/>
    <x v="46"/>
    <x v="0"/>
    <x v="432"/>
    <x v="4"/>
    <x v="1"/>
    <x v="2"/>
    <n v="8965.7957499999993"/>
    <x v="2"/>
  </r>
  <r>
    <s v="C0939"/>
    <x v="1"/>
    <x v="1"/>
    <x v="424"/>
    <x v="3"/>
    <x v="1"/>
    <x v="1"/>
    <n v="2304.0021999999999"/>
    <x v="0"/>
  </r>
  <r>
    <s v="C0940"/>
    <x v="31"/>
    <x v="1"/>
    <x v="364"/>
    <x v="0"/>
    <x v="1"/>
    <x v="1"/>
    <n v="9487.6442000000006"/>
    <x v="0"/>
  </r>
  <r>
    <s v="C0941"/>
    <x v="1"/>
    <x v="1"/>
    <x v="174"/>
    <x v="0"/>
    <x v="1"/>
    <x v="1"/>
    <n v="1121.8739"/>
    <x v="2"/>
  </r>
  <r>
    <s v="C0942"/>
    <x v="45"/>
    <x v="0"/>
    <x v="465"/>
    <x v="1"/>
    <x v="1"/>
    <x v="1"/>
    <n v="9549.5650999999998"/>
    <x v="4"/>
  </r>
  <r>
    <s v="C0943"/>
    <x v="1"/>
    <x v="0"/>
    <x v="392"/>
    <x v="0"/>
    <x v="1"/>
    <x v="3"/>
    <n v="2217.4691499999999"/>
    <x v="4"/>
  </r>
  <r>
    <s v="C0944"/>
    <x v="0"/>
    <x v="1"/>
    <x v="227"/>
    <x v="0"/>
    <x v="1"/>
    <x v="2"/>
    <n v="1628.4709"/>
    <x v="2"/>
  </r>
  <r>
    <s v="C0945"/>
    <x v="10"/>
    <x v="1"/>
    <x v="466"/>
    <x v="0"/>
    <x v="1"/>
    <x v="1"/>
    <n v="12982.8747"/>
    <x v="3"/>
  </r>
  <r>
    <s v="C0946"/>
    <x v="12"/>
    <x v="0"/>
    <x v="467"/>
    <x v="1"/>
    <x v="1"/>
    <x v="0"/>
    <n v="11674.13"/>
    <x v="3"/>
  </r>
  <r>
    <s v="C0947"/>
    <x v="44"/>
    <x v="1"/>
    <x v="467"/>
    <x v="3"/>
    <x v="1"/>
    <x v="0"/>
    <n v="7160.0940000000001"/>
    <x v="3"/>
  </r>
  <r>
    <s v="C0948"/>
    <x v="7"/>
    <x v="1"/>
    <x v="206"/>
    <x v="1"/>
    <x v="0"/>
    <x v="3"/>
    <n v="39047.285000000003"/>
    <x v="1"/>
  </r>
  <r>
    <s v="C0949"/>
    <x v="44"/>
    <x v="1"/>
    <x v="468"/>
    <x v="0"/>
    <x v="1"/>
    <x v="2"/>
    <n v="6358.7764500000003"/>
    <x v="1"/>
  </r>
  <r>
    <s v="C0950"/>
    <x v="9"/>
    <x v="1"/>
    <x v="102"/>
    <x v="2"/>
    <x v="0"/>
    <x v="0"/>
    <n v="19933.457999999999"/>
    <x v="0"/>
  </r>
  <r>
    <s v="C0951"/>
    <x v="37"/>
    <x v="1"/>
    <x v="469"/>
    <x v="0"/>
    <x v="1"/>
    <x v="3"/>
    <n v="11534.872649999999"/>
    <x v="5"/>
  </r>
  <r>
    <s v="C0952"/>
    <x v="43"/>
    <x v="1"/>
    <x v="470"/>
    <x v="3"/>
    <x v="0"/>
    <x v="1"/>
    <n v="47462.894"/>
    <x v="4"/>
  </r>
  <r>
    <s v="C0953"/>
    <x v="15"/>
    <x v="0"/>
    <x v="403"/>
    <x v="1"/>
    <x v="1"/>
    <x v="2"/>
    <n v="4527.1829500000003"/>
    <x v="0"/>
  </r>
  <r>
    <s v="C0954"/>
    <x v="36"/>
    <x v="1"/>
    <x v="204"/>
    <x v="3"/>
    <x v="0"/>
    <x v="0"/>
    <n v="38998.546000000002"/>
    <x v="1"/>
  </r>
  <r>
    <s v="C0955"/>
    <x v="16"/>
    <x v="1"/>
    <x v="152"/>
    <x v="1"/>
    <x v="0"/>
    <x v="2"/>
    <n v="20009.63365"/>
    <x v="0"/>
  </r>
  <r>
    <s v="C0956"/>
    <x v="5"/>
    <x v="1"/>
    <x v="87"/>
    <x v="1"/>
    <x v="1"/>
    <x v="1"/>
    <n v="3875.7341000000001"/>
    <x v="3"/>
  </r>
  <r>
    <s v="C0957"/>
    <x v="40"/>
    <x v="1"/>
    <x v="43"/>
    <x v="1"/>
    <x v="0"/>
    <x v="1"/>
    <n v="41999.519999999997"/>
    <x v="1"/>
  </r>
  <r>
    <s v="C0958"/>
    <x v="23"/>
    <x v="1"/>
    <x v="471"/>
    <x v="1"/>
    <x v="1"/>
    <x v="2"/>
    <n v="12609.88702"/>
    <x v="0"/>
  </r>
  <r>
    <s v="C0959"/>
    <x v="32"/>
    <x v="1"/>
    <x v="379"/>
    <x v="1"/>
    <x v="0"/>
    <x v="3"/>
    <n v="41034.221400000002"/>
    <x v="1"/>
  </r>
  <r>
    <s v="C0960"/>
    <x v="28"/>
    <x v="1"/>
    <x v="38"/>
    <x v="1"/>
    <x v="1"/>
    <x v="2"/>
    <n v="28468.919010000001"/>
    <x v="3"/>
  </r>
  <r>
    <s v="C0961"/>
    <x v="0"/>
    <x v="0"/>
    <x v="472"/>
    <x v="1"/>
    <x v="1"/>
    <x v="2"/>
    <n v="2730.1078499999999"/>
    <x v="3"/>
  </r>
  <r>
    <s v="C0962"/>
    <x v="38"/>
    <x v="0"/>
    <x v="473"/>
    <x v="0"/>
    <x v="1"/>
    <x v="0"/>
    <n v="3353.2840000000001"/>
    <x v="0"/>
  </r>
  <r>
    <s v="C0963"/>
    <x v="18"/>
    <x v="0"/>
    <x v="49"/>
    <x v="1"/>
    <x v="1"/>
    <x v="1"/>
    <n v="14474.674999999999"/>
    <x v="3"/>
  </r>
  <r>
    <s v="C0964"/>
    <x v="6"/>
    <x v="1"/>
    <x v="88"/>
    <x v="2"/>
    <x v="1"/>
    <x v="3"/>
    <n v="9500.5730500000009"/>
    <x v="2"/>
  </r>
  <r>
    <s v="C0965"/>
    <x v="14"/>
    <x v="1"/>
    <x v="219"/>
    <x v="3"/>
    <x v="1"/>
    <x v="2"/>
    <n v="26467.09737"/>
    <x v="3"/>
  </r>
  <r>
    <s v="C0966"/>
    <x v="22"/>
    <x v="1"/>
    <x v="416"/>
    <x v="1"/>
    <x v="1"/>
    <x v="0"/>
    <n v="4746.3440000000001"/>
    <x v="0"/>
  </r>
  <r>
    <s v="C0967"/>
    <x v="43"/>
    <x v="1"/>
    <x v="88"/>
    <x v="3"/>
    <x v="0"/>
    <x v="2"/>
    <n v="23967.38305"/>
    <x v="2"/>
  </r>
  <r>
    <s v="C0968"/>
    <x v="36"/>
    <x v="1"/>
    <x v="195"/>
    <x v="1"/>
    <x v="1"/>
    <x v="2"/>
    <n v="7518.0253499999999"/>
    <x v="0"/>
  </r>
  <r>
    <s v="C0969"/>
    <x v="27"/>
    <x v="1"/>
    <x v="474"/>
    <x v="3"/>
    <x v="1"/>
    <x v="3"/>
    <n v="3279.8685500000001"/>
    <x v="0"/>
  </r>
  <r>
    <s v="C0970"/>
    <x v="46"/>
    <x v="0"/>
    <x v="419"/>
    <x v="4"/>
    <x v="1"/>
    <x v="1"/>
    <n v="8596.8277999999991"/>
    <x v="1"/>
  </r>
  <r>
    <s v="C0971"/>
    <x v="45"/>
    <x v="0"/>
    <x v="475"/>
    <x v="2"/>
    <x v="1"/>
    <x v="1"/>
    <n v="10702.642400000001"/>
    <x v="0"/>
  </r>
  <r>
    <s v="C0972"/>
    <x v="16"/>
    <x v="0"/>
    <x v="476"/>
    <x v="0"/>
    <x v="1"/>
    <x v="3"/>
    <n v="4992.3764000000001"/>
    <x v="2"/>
  </r>
  <r>
    <s v="C0973"/>
    <x v="20"/>
    <x v="0"/>
    <x v="281"/>
    <x v="0"/>
    <x v="1"/>
    <x v="2"/>
    <n v="2527.8186500000002"/>
    <x v="2"/>
  </r>
  <r>
    <s v="C0974"/>
    <x v="0"/>
    <x v="0"/>
    <x v="477"/>
    <x v="0"/>
    <x v="1"/>
    <x v="0"/>
    <n v="1759.338"/>
    <x v="4"/>
  </r>
  <r>
    <s v="C0975"/>
    <x v="21"/>
    <x v="1"/>
    <x v="478"/>
    <x v="0"/>
    <x v="1"/>
    <x v="1"/>
    <n v="2322.6217999999999"/>
    <x v="3"/>
  </r>
  <r>
    <s v="C0976"/>
    <x v="38"/>
    <x v="1"/>
    <x v="83"/>
    <x v="0"/>
    <x v="0"/>
    <x v="3"/>
    <n v="16138.762049999999"/>
    <x v="2"/>
  </r>
  <r>
    <s v="C0977"/>
    <x v="28"/>
    <x v="1"/>
    <x v="196"/>
    <x v="0"/>
    <x v="1"/>
    <x v="1"/>
    <n v="7804.1605"/>
    <x v="4"/>
  </r>
  <r>
    <s v="C0978"/>
    <x v="21"/>
    <x v="1"/>
    <x v="410"/>
    <x v="1"/>
    <x v="1"/>
    <x v="1"/>
    <n v="2902.9065000000001"/>
    <x v="0"/>
  </r>
  <r>
    <s v="C0979"/>
    <x v="39"/>
    <x v="0"/>
    <x v="479"/>
    <x v="2"/>
    <x v="1"/>
    <x v="3"/>
    <n v="9704.6680500000002"/>
    <x v="3"/>
  </r>
  <r>
    <s v="C0980"/>
    <x v="26"/>
    <x v="0"/>
    <x v="96"/>
    <x v="0"/>
    <x v="1"/>
    <x v="1"/>
    <n v="4889.0367999999999"/>
    <x v="0"/>
  </r>
  <r>
    <s v="C0981"/>
    <x v="40"/>
    <x v="1"/>
    <x v="94"/>
    <x v="1"/>
    <x v="1"/>
    <x v="3"/>
    <n v="25517.11363"/>
    <x v="0"/>
  </r>
  <r>
    <s v="C0982"/>
    <x v="16"/>
    <x v="1"/>
    <x v="383"/>
    <x v="0"/>
    <x v="1"/>
    <x v="3"/>
    <n v="4500.33925"/>
    <x v="2"/>
  </r>
  <r>
    <s v="C0983"/>
    <x v="5"/>
    <x v="1"/>
    <x v="473"/>
    <x v="2"/>
    <x v="0"/>
    <x v="0"/>
    <n v="19199.944"/>
    <x v="0"/>
  </r>
  <r>
    <s v="C0984"/>
    <x v="13"/>
    <x v="0"/>
    <x v="162"/>
    <x v="1"/>
    <x v="1"/>
    <x v="3"/>
    <n v="16796.411940000002"/>
    <x v="1"/>
  </r>
  <r>
    <s v="C0985"/>
    <x v="34"/>
    <x v="1"/>
    <x v="95"/>
    <x v="4"/>
    <x v="1"/>
    <x v="3"/>
    <n v="4915.0598499999996"/>
    <x v="1"/>
  </r>
  <r>
    <s v="C0986"/>
    <x v="36"/>
    <x v="0"/>
    <x v="335"/>
    <x v="1"/>
    <x v="1"/>
    <x v="0"/>
    <n v="7624.63"/>
    <x v="0"/>
  </r>
  <r>
    <s v="C0987"/>
    <x v="32"/>
    <x v="1"/>
    <x v="95"/>
    <x v="2"/>
    <x v="1"/>
    <x v="2"/>
    <n v="8410.0468500000006"/>
    <x v="1"/>
  </r>
  <r>
    <s v="C0988"/>
    <x v="39"/>
    <x v="0"/>
    <x v="215"/>
    <x v="1"/>
    <x v="1"/>
    <x v="2"/>
    <n v="28340.188849999999"/>
    <x v="0"/>
  </r>
  <r>
    <s v="C0989"/>
    <x v="16"/>
    <x v="1"/>
    <x v="480"/>
    <x v="0"/>
    <x v="1"/>
    <x v="3"/>
    <n v="4518.8262500000001"/>
    <x v="1"/>
  </r>
  <r>
    <s v="C0990"/>
    <x v="23"/>
    <x v="0"/>
    <x v="481"/>
    <x v="0"/>
    <x v="0"/>
    <x v="3"/>
    <n v="14571.890799999999"/>
    <x v="2"/>
  </r>
  <r>
    <s v="C0991"/>
    <x v="21"/>
    <x v="0"/>
    <x v="202"/>
    <x v="1"/>
    <x v="1"/>
    <x v="0"/>
    <n v="3378.91"/>
    <x v="2"/>
  </r>
  <r>
    <s v="C0992"/>
    <x v="25"/>
    <x v="0"/>
    <x v="152"/>
    <x v="3"/>
    <x v="1"/>
    <x v="3"/>
    <n v="7144.86265"/>
    <x v="0"/>
  </r>
  <r>
    <s v="C0993"/>
    <x v="45"/>
    <x v="0"/>
    <x v="93"/>
    <x v="3"/>
    <x v="1"/>
    <x v="0"/>
    <n v="10118.424000000001"/>
    <x v="1"/>
  </r>
  <r>
    <s v="C0994"/>
    <x v="25"/>
    <x v="1"/>
    <x v="356"/>
    <x v="1"/>
    <x v="1"/>
    <x v="1"/>
    <n v="5484.4673000000003"/>
    <x v="0"/>
  </r>
  <r>
    <s v="C0995"/>
    <x v="13"/>
    <x v="0"/>
    <x v="449"/>
    <x v="2"/>
    <x v="0"/>
    <x v="2"/>
    <n v="16420.494549999999"/>
    <x v="2"/>
  </r>
  <r>
    <s v="C0996"/>
    <x v="46"/>
    <x v="0"/>
    <x v="482"/>
    <x v="2"/>
    <x v="1"/>
    <x v="3"/>
    <n v="7986.4752500000004"/>
    <x v="2"/>
  </r>
  <r>
    <s v="C0997"/>
    <x v="46"/>
    <x v="0"/>
    <x v="22"/>
    <x v="2"/>
    <x v="1"/>
    <x v="0"/>
    <n v="7418.5219999999999"/>
    <x v="1"/>
  </r>
  <r>
    <s v="C0998"/>
    <x v="18"/>
    <x v="0"/>
    <x v="139"/>
    <x v="0"/>
    <x v="1"/>
    <x v="1"/>
    <n v="13887.968500000001"/>
    <x v="3"/>
  </r>
  <r>
    <s v="C0999"/>
    <x v="3"/>
    <x v="0"/>
    <x v="483"/>
    <x v="2"/>
    <x v="1"/>
    <x v="3"/>
    <n v="6551.7501000000002"/>
    <x v="3"/>
  </r>
  <r>
    <s v="C1000"/>
    <x v="26"/>
    <x v="0"/>
    <x v="78"/>
    <x v="0"/>
    <x v="1"/>
    <x v="2"/>
    <n v="5267.8181500000001"/>
    <x v="0"/>
  </r>
  <r>
    <s v="C1001"/>
    <x v="15"/>
    <x v="1"/>
    <x v="223"/>
    <x v="3"/>
    <x v="0"/>
    <x v="2"/>
    <n v="17361.766100000001"/>
    <x v="2"/>
  </r>
  <r>
    <s v="C1002"/>
    <x v="23"/>
    <x v="1"/>
    <x v="484"/>
    <x v="0"/>
    <x v="0"/>
    <x v="0"/>
    <n v="34472.841"/>
    <x v="1"/>
  </r>
  <r>
    <s v="C1003"/>
    <x v="23"/>
    <x v="1"/>
    <x v="335"/>
    <x v="0"/>
    <x v="1"/>
    <x v="0"/>
    <n v="1972.95"/>
    <x v="0"/>
  </r>
  <r>
    <s v="C1004"/>
    <x v="28"/>
    <x v="1"/>
    <x v="303"/>
    <x v="0"/>
    <x v="1"/>
    <x v="0"/>
    <n v="21232.182260000001"/>
    <x v="0"/>
  </r>
  <r>
    <s v="C1005"/>
    <x v="42"/>
    <x v="1"/>
    <x v="485"/>
    <x v="1"/>
    <x v="1"/>
    <x v="3"/>
    <n v="8627.5411000000004"/>
    <x v="2"/>
  </r>
  <r>
    <s v="C1006"/>
    <x v="38"/>
    <x v="1"/>
    <x v="294"/>
    <x v="3"/>
    <x v="1"/>
    <x v="2"/>
    <n v="4433.3877000000002"/>
    <x v="1"/>
  </r>
  <r>
    <s v="C1007"/>
    <x v="2"/>
    <x v="1"/>
    <x v="245"/>
    <x v="3"/>
    <x v="1"/>
    <x v="3"/>
    <n v="4438.2633999999998"/>
    <x v="0"/>
  </r>
  <r>
    <s v="C1008"/>
    <x v="42"/>
    <x v="1"/>
    <x v="143"/>
    <x v="2"/>
    <x v="0"/>
    <x v="2"/>
    <n v="24915.220850000002"/>
    <x v="0"/>
  </r>
  <r>
    <s v="C1009"/>
    <x v="9"/>
    <x v="1"/>
    <x v="255"/>
    <x v="3"/>
    <x v="1"/>
    <x v="3"/>
    <n v="23241.47453"/>
    <x v="2"/>
  </r>
  <r>
    <s v="C1010"/>
    <x v="43"/>
    <x v="1"/>
    <x v="7"/>
    <x v="1"/>
    <x v="1"/>
    <x v="3"/>
    <n v="9957.7216000000008"/>
    <x v="0"/>
  </r>
  <r>
    <s v="C1011"/>
    <x v="28"/>
    <x v="0"/>
    <x v="414"/>
    <x v="0"/>
    <x v="1"/>
    <x v="0"/>
    <n v="8269.0439999999999"/>
    <x v="2"/>
  </r>
  <r>
    <s v="C1012"/>
    <x v="32"/>
    <x v="1"/>
    <x v="486"/>
    <x v="3"/>
    <x v="0"/>
    <x v="1"/>
    <n v="18767.737700000001"/>
    <x v="2"/>
  </r>
  <r>
    <s v="C1013"/>
    <x v="35"/>
    <x v="0"/>
    <x v="230"/>
    <x v="5"/>
    <x v="1"/>
    <x v="1"/>
    <n v="36580.282160000002"/>
    <x v="1"/>
  </r>
  <r>
    <s v="C1014"/>
    <x v="28"/>
    <x v="1"/>
    <x v="243"/>
    <x v="1"/>
    <x v="1"/>
    <x v="2"/>
    <n v="8765.2489999999998"/>
    <x v="1"/>
  </r>
  <r>
    <s v="C1015"/>
    <x v="25"/>
    <x v="0"/>
    <x v="244"/>
    <x v="0"/>
    <x v="1"/>
    <x v="0"/>
    <n v="5383.5360000000001"/>
    <x v="0"/>
  </r>
  <r>
    <s v="C1016"/>
    <x v="17"/>
    <x v="1"/>
    <x v="94"/>
    <x v="0"/>
    <x v="1"/>
    <x v="2"/>
    <n v="12124.992399999999"/>
    <x v="0"/>
  </r>
  <r>
    <s v="C1017"/>
    <x v="0"/>
    <x v="0"/>
    <x v="456"/>
    <x v="1"/>
    <x v="1"/>
    <x v="2"/>
    <n v="2709.24395"/>
    <x v="2"/>
  </r>
  <r>
    <s v="C1018"/>
    <x v="21"/>
    <x v="0"/>
    <x v="206"/>
    <x v="3"/>
    <x v="1"/>
    <x v="0"/>
    <n v="3987.9259999999999"/>
    <x v="1"/>
  </r>
  <r>
    <s v="C1019"/>
    <x v="40"/>
    <x v="0"/>
    <x v="427"/>
    <x v="2"/>
    <x v="1"/>
    <x v="2"/>
    <n v="12495.290849999999"/>
    <x v="3"/>
  </r>
  <r>
    <s v="C1020"/>
    <x v="27"/>
    <x v="0"/>
    <x v="297"/>
    <x v="3"/>
    <x v="1"/>
    <x v="2"/>
    <n v="26018.950519999999"/>
    <x v="1"/>
  </r>
  <r>
    <s v="C1021"/>
    <x v="43"/>
    <x v="1"/>
    <x v="144"/>
    <x v="0"/>
    <x v="1"/>
    <x v="0"/>
    <n v="8798.5930000000008"/>
    <x v="3"/>
  </r>
  <r>
    <s v="C1022"/>
    <x v="20"/>
    <x v="0"/>
    <x v="270"/>
    <x v="2"/>
    <x v="0"/>
    <x v="1"/>
    <n v="35595.589800000002"/>
    <x v="1"/>
  </r>
  <r>
    <s v="C1023"/>
    <x v="42"/>
    <x v="1"/>
    <x v="168"/>
    <x v="1"/>
    <x v="0"/>
    <x v="1"/>
    <n v="42211.138200000001"/>
    <x v="3"/>
  </r>
  <r>
    <s v="C1024"/>
    <x v="1"/>
    <x v="1"/>
    <x v="487"/>
    <x v="1"/>
    <x v="1"/>
    <x v="1"/>
    <n v="1711.0268000000001"/>
    <x v="2"/>
  </r>
  <r>
    <s v="C1025"/>
    <x v="42"/>
    <x v="0"/>
    <x v="488"/>
    <x v="1"/>
    <x v="1"/>
    <x v="1"/>
    <n v="8569.8618000000006"/>
    <x v="4"/>
  </r>
  <r>
    <s v="C1026"/>
    <x v="27"/>
    <x v="0"/>
    <x v="489"/>
    <x v="0"/>
    <x v="1"/>
    <x v="0"/>
    <n v="2020.1769999999999"/>
    <x v="1"/>
  </r>
  <r>
    <s v="C1027"/>
    <x v="0"/>
    <x v="1"/>
    <x v="327"/>
    <x v="1"/>
    <x v="0"/>
    <x v="2"/>
    <n v="16450.894700000001"/>
    <x v="0"/>
  </r>
  <r>
    <s v="C1028"/>
    <x v="11"/>
    <x v="1"/>
    <x v="490"/>
    <x v="0"/>
    <x v="1"/>
    <x v="2"/>
    <n v="21595.382290000001"/>
    <x v="2"/>
  </r>
  <r>
    <s v="C1029"/>
    <x v="40"/>
    <x v="1"/>
    <x v="93"/>
    <x v="0"/>
    <x v="1"/>
    <x v="0"/>
    <n v="9850.4320000000007"/>
    <x v="1"/>
  </r>
  <r>
    <s v="C1030"/>
    <x v="7"/>
    <x v="0"/>
    <x v="193"/>
    <x v="3"/>
    <x v="1"/>
    <x v="3"/>
    <n v="6877.9800999999998"/>
    <x v="5"/>
  </r>
  <r>
    <s v="C1031"/>
    <x v="6"/>
    <x v="0"/>
    <x v="367"/>
    <x v="1"/>
    <x v="0"/>
    <x v="2"/>
    <n v="21677.283449999999"/>
    <x v="2"/>
  </r>
  <r>
    <s v="C1032"/>
    <x v="19"/>
    <x v="0"/>
    <x v="49"/>
    <x v="0"/>
    <x v="0"/>
    <x v="1"/>
    <n v="44423.803"/>
    <x v="3"/>
  </r>
  <r>
    <s v="C1033"/>
    <x v="15"/>
    <x v="0"/>
    <x v="325"/>
    <x v="0"/>
    <x v="1"/>
    <x v="3"/>
    <n v="4137.5227000000004"/>
    <x v="0"/>
  </r>
  <r>
    <s v="C1034"/>
    <x v="1"/>
    <x v="1"/>
    <x v="491"/>
    <x v="0"/>
    <x v="0"/>
    <x v="3"/>
    <n v="13747.87235"/>
    <x v="2"/>
  </r>
  <r>
    <s v="C1035"/>
    <x v="35"/>
    <x v="1"/>
    <x v="275"/>
    <x v="0"/>
    <x v="1"/>
    <x v="2"/>
    <n v="12950.0712"/>
    <x v="3"/>
  </r>
  <r>
    <s v="C1036"/>
    <x v="40"/>
    <x v="0"/>
    <x v="492"/>
    <x v="2"/>
    <x v="1"/>
    <x v="0"/>
    <n v="12094.477999999999"/>
    <x v="2"/>
  </r>
  <r>
    <s v="C1037"/>
    <x v="20"/>
    <x v="1"/>
    <x v="493"/>
    <x v="3"/>
    <x v="0"/>
    <x v="1"/>
    <n v="37484.4493"/>
    <x v="3"/>
  </r>
  <r>
    <s v="C1038"/>
    <x v="39"/>
    <x v="0"/>
    <x v="131"/>
    <x v="1"/>
    <x v="0"/>
    <x v="2"/>
    <n v="39725.518049999999"/>
    <x v="1"/>
  </r>
  <r>
    <s v="C1039"/>
    <x v="20"/>
    <x v="1"/>
    <x v="4"/>
    <x v="0"/>
    <x v="1"/>
    <x v="3"/>
    <n v="2250.8352"/>
    <x v="0"/>
  </r>
  <r>
    <s v="C1040"/>
    <x v="0"/>
    <x v="1"/>
    <x v="288"/>
    <x v="3"/>
    <x v="1"/>
    <x v="2"/>
    <n v="22493.659640000002"/>
    <x v="0"/>
  </r>
  <r>
    <s v="C1041"/>
    <x v="22"/>
    <x v="0"/>
    <x v="24"/>
    <x v="0"/>
    <x v="0"/>
    <x v="2"/>
    <n v="20234.854749999999"/>
    <x v="0"/>
  </r>
  <r>
    <s v="C1042"/>
    <x v="1"/>
    <x v="1"/>
    <x v="26"/>
    <x v="0"/>
    <x v="1"/>
    <x v="3"/>
    <n v="1704.7001499999999"/>
    <x v="2"/>
  </r>
  <r>
    <s v="C1043"/>
    <x v="34"/>
    <x v="1"/>
    <x v="264"/>
    <x v="0"/>
    <x v="0"/>
    <x v="3"/>
    <n v="33475.817150000003"/>
    <x v="1"/>
  </r>
  <r>
    <s v="C1044"/>
    <x v="2"/>
    <x v="0"/>
    <x v="335"/>
    <x v="0"/>
    <x v="1"/>
    <x v="0"/>
    <n v="3161.4540000000002"/>
    <x v="0"/>
  </r>
  <r>
    <s v="C1045"/>
    <x v="19"/>
    <x v="1"/>
    <x v="249"/>
    <x v="1"/>
    <x v="1"/>
    <x v="3"/>
    <n v="11394.065549999999"/>
    <x v="3"/>
  </r>
  <r>
    <s v="C1046"/>
    <x v="32"/>
    <x v="0"/>
    <x v="62"/>
    <x v="3"/>
    <x v="0"/>
    <x v="2"/>
    <n v="21880.82"/>
    <x v="2"/>
  </r>
  <r>
    <s v="C1047"/>
    <x v="32"/>
    <x v="0"/>
    <x v="322"/>
    <x v="0"/>
    <x v="1"/>
    <x v="3"/>
    <n v="7325.0482000000002"/>
    <x v="0"/>
  </r>
  <r>
    <s v="C1048"/>
    <x v="20"/>
    <x v="1"/>
    <x v="494"/>
    <x v="1"/>
    <x v="0"/>
    <x v="1"/>
    <n v="44501.398200000003"/>
    <x v="4"/>
  </r>
  <r>
    <s v="C1049"/>
    <x v="9"/>
    <x v="0"/>
    <x v="422"/>
    <x v="1"/>
    <x v="1"/>
    <x v="2"/>
    <n v="3594.17085"/>
    <x v="2"/>
  </r>
  <r>
    <s v="C1050"/>
    <x v="41"/>
    <x v="1"/>
    <x v="157"/>
    <x v="0"/>
    <x v="0"/>
    <x v="0"/>
    <n v="39727.614000000001"/>
    <x v="1"/>
  </r>
  <r>
    <s v="C1051"/>
    <x v="36"/>
    <x v="0"/>
    <x v="55"/>
    <x v="1"/>
    <x v="1"/>
    <x v="2"/>
    <n v="8023.1354499999998"/>
    <x v="3"/>
  </r>
  <r>
    <s v="C1052"/>
    <x v="33"/>
    <x v="1"/>
    <x v="154"/>
    <x v="0"/>
    <x v="1"/>
    <x v="3"/>
    <n v="14394.5579"/>
    <x v="0"/>
  </r>
  <r>
    <s v="C1053"/>
    <x v="41"/>
    <x v="1"/>
    <x v="8"/>
    <x v="1"/>
    <x v="1"/>
    <x v="3"/>
    <n v="9288.0267000000003"/>
    <x v="0"/>
  </r>
  <r>
    <s v="C1054"/>
    <x v="42"/>
    <x v="1"/>
    <x v="141"/>
    <x v="2"/>
    <x v="0"/>
    <x v="0"/>
    <n v="25309.489000000001"/>
    <x v="0"/>
  </r>
  <r>
    <s v="C1055"/>
    <x v="13"/>
    <x v="0"/>
    <x v="321"/>
    <x v="0"/>
    <x v="1"/>
    <x v="2"/>
    <n v="3353.4703"/>
    <x v="2"/>
  </r>
  <r>
    <s v="C1056"/>
    <x v="19"/>
    <x v="1"/>
    <x v="215"/>
    <x v="0"/>
    <x v="1"/>
    <x v="2"/>
    <n v="10594.501550000001"/>
    <x v="0"/>
  </r>
  <r>
    <s v="C1057"/>
    <x v="28"/>
    <x v="0"/>
    <x v="65"/>
    <x v="0"/>
    <x v="1"/>
    <x v="0"/>
    <n v="8277.5229999999992"/>
    <x v="0"/>
  </r>
  <r>
    <s v="C1058"/>
    <x v="39"/>
    <x v="0"/>
    <x v="211"/>
    <x v="0"/>
    <x v="1"/>
    <x v="1"/>
    <n v="17929.303370000001"/>
    <x v="1"/>
  </r>
  <r>
    <s v="C1059"/>
    <x v="23"/>
    <x v="0"/>
    <x v="87"/>
    <x v="0"/>
    <x v="1"/>
    <x v="1"/>
    <n v="2480.9791"/>
    <x v="3"/>
  </r>
  <r>
    <s v="C1060"/>
    <x v="4"/>
    <x v="1"/>
    <x v="312"/>
    <x v="1"/>
    <x v="1"/>
    <x v="2"/>
    <n v="4462.7218000000003"/>
    <x v="1"/>
  </r>
  <r>
    <s v="C1061"/>
    <x v="23"/>
    <x v="1"/>
    <x v="72"/>
    <x v="0"/>
    <x v="1"/>
    <x v="1"/>
    <n v="1981.5818999999999"/>
    <x v="1"/>
  </r>
  <r>
    <s v="C1062"/>
    <x v="37"/>
    <x v="1"/>
    <x v="100"/>
    <x v="1"/>
    <x v="1"/>
    <x v="1"/>
    <n v="11554.223599999999"/>
    <x v="0"/>
  </r>
  <r>
    <s v="C1063"/>
    <x v="17"/>
    <x v="1"/>
    <x v="421"/>
    <x v="1"/>
    <x v="0"/>
    <x v="1"/>
    <n v="48970.247600000002"/>
    <x v="4"/>
  </r>
  <r>
    <s v="C1064"/>
    <x v="26"/>
    <x v="1"/>
    <x v="105"/>
    <x v="2"/>
    <x v="1"/>
    <x v="2"/>
    <n v="6548.1950500000003"/>
    <x v="0"/>
  </r>
  <r>
    <s v="C1065"/>
    <x v="38"/>
    <x v="0"/>
    <x v="248"/>
    <x v="5"/>
    <x v="1"/>
    <x v="0"/>
    <n v="5708.8670000000002"/>
    <x v="0"/>
  </r>
  <r>
    <s v="C1066"/>
    <x v="44"/>
    <x v="0"/>
    <x v="128"/>
    <x v="1"/>
    <x v="1"/>
    <x v="0"/>
    <n v="7045.4989999999998"/>
    <x v="0"/>
  </r>
  <r>
    <s v="C1067"/>
    <x v="28"/>
    <x v="1"/>
    <x v="348"/>
    <x v="3"/>
    <x v="1"/>
    <x v="1"/>
    <n v="8978.1851000000006"/>
    <x v="3"/>
  </r>
  <r>
    <s v="C1068"/>
    <x v="46"/>
    <x v="1"/>
    <x v="495"/>
    <x v="0"/>
    <x v="1"/>
    <x v="3"/>
    <n v="5757.41345"/>
    <x v="4"/>
  </r>
  <r>
    <s v="C1069"/>
    <x v="18"/>
    <x v="1"/>
    <x v="496"/>
    <x v="1"/>
    <x v="1"/>
    <x v="2"/>
    <n v="14349.8544"/>
    <x v="2"/>
  </r>
  <r>
    <s v="C1070"/>
    <x v="40"/>
    <x v="0"/>
    <x v="125"/>
    <x v="1"/>
    <x v="1"/>
    <x v="1"/>
    <n v="10928.849"/>
    <x v="1"/>
  </r>
  <r>
    <s v="C1071"/>
    <x v="7"/>
    <x v="1"/>
    <x v="493"/>
    <x v="1"/>
    <x v="0"/>
    <x v="1"/>
    <n v="39871.704299999998"/>
    <x v="3"/>
  </r>
  <r>
    <s v="C1072"/>
    <x v="18"/>
    <x v="1"/>
    <x v="268"/>
    <x v="0"/>
    <x v="1"/>
    <x v="3"/>
    <n v="13974.455550000001"/>
    <x v="1"/>
  </r>
  <r>
    <s v="C1073"/>
    <x v="27"/>
    <x v="1"/>
    <x v="468"/>
    <x v="0"/>
    <x v="1"/>
    <x v="2"/>
    <n v="1909.52745"/>
    <x v="1"/>
  </r>
  <r>
    <s v="C1074"/>
    <x v="40"/>
    <x v="0"/>
    <x v="4"/>
    <x v="3"/>
    <x v="1"/>
    <x v="3"/>
    <n v="12096.6512"/>
    <x v="0"/>
  </r>
  <r>
    <s v="C1075"/>
    <x v="8"/>
    <x v="0"/>
    <x v="469"/>
    <x v="0"/>
    <x v="1"/>
    <x v="3"/>
    <n v="13204.28565"/>
    <x v="5"/>
  </r>
  <r>
    <s v="C1076"/>
    <x v="4"/>
    <x v="0"/>
    <x v="75"/>
    <x v="1"/>
    <x v="1"/>
    <x v="1"/>
    <n v="4562.8420999999998"/>
    <x v="0"/>
  </r>
  <r>
    <s v="C1077"/>
    <x v="42"/>
    <x v="0"/>
    <x v="497"/>
    <x v="1"/>
    <x v="1"/>
    <x v="0"/>
    <n v="8551.3469999999998"/>
    <x v="1"/>
  </r>
  <r>
    <s v="C1078"/>
    <x v="27"/>
    <x v="1"/>
    <x v="327"/>
    <x v="0"/>
    <x v="1"/>
    <x v="3"/>
    <n v="2102.2647000000002"/>
    <x v="0"/>
  </r>
  <r>
    <s v="C1079"/>
    <x v="2"/>
    <x v="1"/>
    <x v="57"/>
    <x v="0"/>
    <x v="0"/>
    <x v="1"/>
    <n v="34672.147199999999"/>
    <x v="1"/>
  </r>
  <r>
    <s v="C1080"/>
    <x v="18"/>
    <x v="1"/>
    <x v="61"/>
    <x v="2"/>
    <x v="1"/>
    <x v="1"/>
    <n v="15161.5344"/>
    <x v="1"/>
  </r>
  <r>
    <s v="C1081"/>
    <x v="1"/>
    <x v="1"/>
    <x v="42"/>
    <x v="3"/>
    <x v="1"/>
    <x v="1"/>
    <n v="11884.048580000001"/>
    <x v="2"/>
  </r>
  <r>
    <s v="C1082"/>
    <x v="4"/>
    <x v="1"/>
    <x v="152"/>
    <x v="1"/>
    <x v="1"/>
    <x v="2"/>
    <n v="4454.40265"/>
    <x v="0"/>
  </r>
  <r>
    <s v="C1083"/>
    <x v="25"/>
    <x v="1"/>
    <x v="91"/>
    <x v="1"/>
    <x v="1"/>
    <x v="2"/>
    <n v="5855.9025000000001"/>
    <x v="2"/>
  </r>
  <r>
    <s v="C1084"/>
    <x v="4"/>
    <x v="1"/>
    <x v="434"/>
    <x v="1"/>
    <x v="1"/>
    <x v="0"/>
    <n v="4076.4969999999998"/>
    <x v="1"/>
  </r>
  <r>
    <s v="C1085"/>
    <x v="10"/>
    <x v="0"/>
    <x v="131"/>
    <x v="3"/>
    <x v="1"/>
    <x v="2"/>
    <n v="15019.760050000001"/>
    <x v="1"/>
  </r>
  <r>
    <s v="C1086"/>
    <x v="46"/>
    <x v="0"/>
    <x v="498"/>
    <x v="4"/>
    <x v="0"/>
    <x v="0"/>
    <n v="19023.259999999998"/>
    <x v="5"/>
  </r>
  <r>
    <s v="C1087"/>
    <x v="19"/>
    <x v="1"/>
    <x v="111"/>
    <x v="0"/>
    <x v="1"/>
    <x v="3"/>
    <n v="10796.35025"/>
    <x v="0"/>
  </r>
  <r>
    <s v="C1088"/>
    <x v="37"/>
    <x v="1"/>
    <x v="381"/>
    <x v="0"/>
    <x v="1"/>
    <x v="2"/>
    <n v="11353.2276"/>
    <x v="1"/>
  </r>
  <r>
    <s v="C1089"/>
    <x v="14"/>
    <x v="1"/>
    <x v="499"/>
    <x v="1"/>
    <x v="1"/>
    <x v="1"/>
    <n v="9748.9105999999992"/>
    <x v="4"/>
  </r>
  <r>
    <s v="C1090"/>
    <x v="12"/>
    <x v="1"/>
    <x v="500"/>
    <x v="0"/>
    <x v="1"/>
    <x v="0"/>
    <n v="10577.087"/>
    <x v="2"/>
  </r>
  <r>
    <s v="C1091"/>
    <x v="42"/>
    <x v="1"/>
    <x v="67"/>
    <x v="0"/>
    <x v="0"/>
    <x v="1"/>
    <n v="41676.081100000003"/>
    <x v="3"/>
  </r>
  <r>
    <s v="C1092"/>
    <x v="19"/>
    <x v="0"/>
    <x v="8"/>
    <x v="0"/>
    <x v="1"/>
    <x v="3"/>
    <n v="11286.538699999999"/>
    <x v="0"/>
  </r>
  <r>
    <s v="C1093"/>
    <x v="11"/>
    <x v="1"/>
    <x v="484"/>
    <x v="2"/>
    <x v="1"/>
    <x v="0"/>
    <n v="3591.48"/>
    <x v="1"/>
  </r>
  <r>
    <s v="C1094"/>
    <x v="20"/>
    <x v="0"/>
    <x v="257"/>
    <x v="0"/>
    <x v="0"/>
    <x v="2"/>
    <n v="33907.548000000003"/>
    <x v="1"/>
  </r>
  <r>
    <s v="C1095"/>
    <x v="45"/>
    <x v="0"/>
    <x v="175"/>
    <x v="5"/>
    <x v="1"/>
    <x v="0"/>
    <n v="11299.343000000001"/>
    <x v="1"/>
  </r>
  <r>
    <s v="C1096"/>
    <x v="1"/>
    <x v="0"/>
    <x v="112"/>
    <x v="5"/>
    <x v="1"/>
    <x v="3"/>
    <n v="4561.1885000000002"/>
    <x v="1"/>
  </r>
  <r>
    <s v="C1097"/>
    <x v="43"/>
    <x v="0"/>
    <x v="379"/>
    <x v="3"/>
    <x v="0"/>
    <x v="3"/>
    <n v="44641.197399999997"/>
    <x v="1"/>
  </r>
  <r>
    <s v="C1098"/>
    <x v="20"/>
    <x v="1"/>
    <x v="1"/>
    <x v="0"/>
    <x v="1"/>
    <x v="1"/>
    <n v="1674.6323"/>
    <x v="1"/>
  </r>
  <r>
    <s v="C1099"/>
    <x v="14"/>
    <x v="0"/>
    <x v="99"/>
    <x v="0"/>
    <x v="1"/>
    <x v="3"/>
    <n v="23045.566159999998"/>
    <x v="1"/>
  </r>
  <r>
    <s v="C1100"/>
    <x v="9"/>
    <x v="0"/>
    <x v="457"/>
    <x v="1"/>
    <x v="1"/>
    <x v="1"/>
    <n v="3227.1210999999998"/>
    <x v="1"/>
  </r>
  <r>
    <s v="C1101"/>
    <x v="3"/>
    <x v="0"/>
    <x v="501"/>
    <x v="3"/>
    <x v="0"/>
    <x v="3"/>
    <n v="16776.304049999999"/>
    <x v="2"/>
  </r>
  <r>
    <s v="C1102"/>
    <x v="31"/>
    <x v="1"/>
    <x v="32"/>
    <x v="2"/>
    <x v="1"/>
    <x v="0"/>
    <n v="11253.421"/>
    <x v="0"/>
  </r>
  <r>
    <s v="C1103"/>
    <x v="38"/>
    <x v="1"/>
    <x v="447"/>
    <x v="1"/>
    <x v="1"/>
    <x v="1"/>
    <n v="3471.4096"/>
    <x v="3"/>
  </r>
  <r>
    <s v="C1104"/>
    <x v="30"/>
    <x v="1"/>
    <x v="168"/>
    <x v="0"/>
    <x v="1"/>
    <x v="1"/>
    <n v="11363.2832"/>
    <x v="3"/>
  </r>
  <r>
    <s v="C1105"/>
    <x v="7"/>
    <x v="1"/>
    <x v="141"/>
    <x v="0"/>
    <x v="1"/>
    <x v="0"/>
    <n v="20420.604650000001"/>
    <x v="0"/>
  </r>
  <r>
    <s v="C1106"/>
    <x v="40"/>
    <x v="0"/>
    <x v="502"/>
    <x v="0"/>
    <x v="1"/>
    <x v="1"/>
    <n v="10338.9316"/>
    <x v="1"/>
  </r>
  <r>
    <s v="C1107"/>
    <x v="41"/>
    <x v="0"/>
    <x v="503"/>
    <x v="0"/>
    <x v="1"/>
    <x v="2"/>
    <n v="8988.1587500000005"/>
    <x v="0"/>
  </r>
  <r>
    <s v="C1108"/>
    <x v="45"/>
    <x v="0"/>
    <x v="10"/>
    <x v="3"/>
    <x v="1"/>
    <x v="2"/>
    <n v="10493.9458"/>
    <x v="0"/>
  </r>
  <r>
    <s v="C1109"/>
    <x v="21"/>
    <x v="1"/>
    <x v="308"/>
    <x v="1"/>
    <x v="1"/>
    <x v="0"/>
    <n v="2904.0880000000002"/>
    <x v="1"/>
  </r>
  <r>
    <s v="C1110"/>
    <x v="39"/>
    <x v="1"/>
    <x v="504"/>
    <x v="2"/>
    <x v="1"/>
    <x v="1"/>
    <n v="8605.3615000000009"/>
    <x v="2"/>
  </r>
  <r>
    <s v="C1111"/>
    <x v="40"/>
    <x v="0"/>
    <x v="243"/>
    <x v="1"/>
    <x v="1"/>
    <x v="3"/>
    <n v="11512.405000000001"/>
    <x v="1"/>
  </r>
  <r>
    <s v="C1112"/>
    <x v="25"/>
    <x v="1"/>
    <x v="186"/>
    <x v="2"/>
    <x v="0"/>
    <x v="1"/>
    <n v="41949.244100000004"/>
    <x v="3"/>
  </r>
  <r>
    <s v="C1113"/>
    <x v="28"/>
    <x v="0"/>
    <x v="505"/>
    <x v="2"/>
    <x v="0"/>
    <x v="1"/>
    <n v="24180.933499999999"/>
    <x v="0"/>
  </r>
  <r>
    <s v="C1114"/>
    <x v="2"/>
    <x v="0"/>
    <x v="31"/>
    <x v="2"/>
    <x v="1"/>
    <x v="2"/>
    <n v="5312.1698500000002"/>
    <x v="0"/>
  </r>
  <r>
    <s v="C1115"/>
    <x v="11"/>
    <x v="1"/>
    <x v="184"/>
    <x v="0"/>
    <x v="1"/>
    <x v="3"/>
    <n v="2396.0958999999998"/>
    <x v="2"/>
  </r>
  <r>
    <s v="C1116"/>
    <x v="19"/>
    <x v="1"/>
    <x v="314"/>
    <x v="1"/>
    <x v="1"/>
    <x v="1"/>
    <n v="10807.4863"/>
    <x v="1"/>
  </r>
  <r>
    <s v="C1117"/>
    <x v="24"/>
    <x v="1"/>
    <x v="142"/>
    <x v="4"/>
    <x v="1"/>
    <x v="3"/>
    <n v="9222.4025999999994"/>
    <x v="0"/>
  </r>
  <r>
    <s v="C1118"/>
    <x v="9"/>
    <x v="1"/>
    <x v="230"/>
    <x v="3"/>
    <x v="0"/>
    <x v="1"/>
    <n v="36124.573700000001"/>
    <x v="1"/>
  </r>
  <r>
    <s v="C1119"/>
    <x v="3"/>
    <x v="1"/>
    <x v="246"/>
    <x v="1"/>
    <x v="0"/>
    <x v="1"/>
    <n v="38282.749499999998"/>
    <x v="3"/>
  </r>
  <r>
    <s v="C1120"/>
    <x v="15"/>
    <x v="0"/>
    <x v="91"/>
    <x v="2"/>
    <x v="1"/>
    <x v="2"/>
    <n v="5693.4305000000004"/>
    <x v="2"/>
  </r>
  <r>
    <s v="C1121"/>
    <x v="11"/>
    <x v="0"/>
    <x v="234"/>
    <x v="0"/>
    <x v="0"/>
    <x v="0"/>
    <n v="34166.273000000001"/>
    <x v="1"/>
  </r>
  <r>
    <s v="C1122"/>
    <x v="6"/>
    <x v="1"/>
    <x v="271"/>
    <x v="3"/>
    <x v="1"/>
    <x v="1"/>
    <n v="8347.1643000000004"/>
    <x v="3"/>
  </r>
  <r>
    <s v="C1123"/>
    <x v="31"/>
    <x v="0"/>
    <x v="350"/>
    <x v="2"/>
    <x v="0"/>
    <x v="2"/>
    <n v="46661.4424"/>
    <x v="3"/>
  </r>
  <r>
    <s v="C1124"/>
    <x v="13"/>
    <x v="0"/>
    <x v="203"/>
    <x v="1"/>
    <x v="1"/>
    <x v="3"/>
    <n v="18903.491409999999"/>
    <x v="1"/>
  </r>
  <r>
    <s v="C1125"/>
    <x v="11"/>
    <x v="0"/>
    <x v="506"/>
    <x v="1"/>
    <x v="0"/>
    <x v="3"/>
    <n v="40904.199500000002"/>
    <x v="4"/>
  </r>
  <r>
    <s v="C1126"/>
    <x v="18"/>
    <x v="0"/>
    <x v="322"/>
    <x v="0"/>
    <x v="1"/>
    <x v="2"/>
    <n v="14254.608200000001"/>
    <x v="0"/>
  </r>
  <r>
    <s v="C1127"/>
    <x v="19"/>
    <x v="1"/>
    <x v="441"/>
    <x v="0"/>
    <x v="1"/>
    <x v="0"/>
    <n v="10214.636"/>
    <x v="0"/>
  </r>
  <r>
    <s v="C1128"/>
    <x v="22"/>
    <x v="0"/>
    <x v="191"/>
    <x v="3"/>
    <x v="1"/>
    <x v="1"/>
    <n v="5836.5204000000003"/>
    <x v="3"/>
  </r>
  <r>
    <s v="C1129"/>
    <x v="16"/>
    <x v="1"/>
    <x v="163"/>
    <x v="1"/>
    <x v="1"/>
    <x v="0"/>
    <n v="14358.364369999999"/>
    <x v="1"/>
  </r>
  <r>
    <s v="C1130"/>
    <x v="0"/>
    <x v="0"/>
    <x v="507"/>
    <x v="0"/>
    <x v="1"/>
    <x v="0"/>
    <n v="1728.8969999999999"/>
    <x v="2"/>
  </r>
  <r>
    <s v="C1131"/>
    <x v="46"/>
    <x v="0"/>
    <x v="508"/>
    <x v="4"/>
    <x v="1"/>
    <x v="1"/>
    <n v="8582.3022999999994"/>
    <x v="2"/>
  </r>
  <r>
    <s v="C1132"/>
    <x v="13"/>
    <x v="1"/>
    <x v="509"/>
    <x v="3"/>
    <x v="1"/>
    <x v="0"/>
    <n v="3693.4279999999999"/>
    <x v="4"/>
  </r>
  <r>
    <s v="C1133"/>
    <x v="37"/>
    <x v="1"/>
    <x v="405"/>
    <x v="0"/>
    <x v="1"/>
    <x v="3"/>
    <n v="20709.020339999999"/>
    <x v="4"/>
  </r>
  <r>
    <s v="C1134"/>
    <x v="14"/>
    <x v="0"/>
    <x v="469"/>
    <x v="0"/>
    <x v="1"/>
    <x v="2"/>
    <n v="9991.0376500000002"/>
    <x v="5"/>
  </r>
  <r>
    <s v="C1135"/>
    <x v="2"/>
    <x v="1"/>
    <x v="312"/>
    <x v="0"/>
    <x v="1"/>
    <x v="2"/>
    <n v="19673.335729999999"/>
    <x v="1"/>
  </r>
  <r>
    <s v="C1136"/>
    <x v="45"/>
    <x v="0"/>
    <x v="213"/>
    <x v="2"/>
    <x v="1"/>
    <x v="2"/>
    <n v="11085.586799999999"/>
    <x v="0"/>
  </r>
  <r>
    <s v="C1137"/>
    <x v="36"/>
    <x v="0"/>
    <x v="459"/>
    <x v="1"/>
    <x v="1"/>
    <x v="0"/>
    <n v="7623.518"/>
    <x v="0"/>
  </r>
  <r>
    <s v="C1138"/>
    <x v="21"/>
    <x v="0"/>
    <x v="259"/>
    <x v="0"/>
    <x v="1"/>
    <x v="2"/>
    <n v="3176.2876999999999"/>
    <x v="2"/>
  </r>
  <r>
    <s v="C1139"/>
    <x v="3"/>
    <x v="1"/>
    <x v="328"/>
    <x v="0"/>
    <x v="1"/>
    <x v="1"/>
    <n v="3704.3544999999999"/>
    <x v="1"/>
  </r>
  <r>
    <s v="C1140"/>
    <x v="0"/>
    <x v="0"/>
    <x v="127"/>
    <x v="0"/>
    <x v="0"/>
    <x v="2"/>
    <n v="36898.733079999998"/>
    <x v="1"/>
  </r>
  <r>
    <s v="C1141"/>
    <x v="45"/>
    <x v="1"/>
    <x v="493"/>
    <x v="1"/>
    <x v="1"/>
    <x v="1"/>
    <n v="9048.0272999999997"/>
    <x v="3"/>
  </r>
  <r>
    <s v="C1142"/>
    <x v="24"/>
    <x v="0"/>
    <x v="365"/>
    <x v="2"/>
    <x v="1"/>
    <x v="0"/>
    <n v="7954.5169999999998"/>
    <x v="1"/>
  </r>
  <r>
    <s v="C1143"/>
    <x v="14"/>
    <x v="0"/>
    <x v="443"/>
    <x v="0"/>
    <x v="1"/>
    <x v="1"/>
    <n v="27117.993780000001"/>
    <x v="2"/>
  </r>
  <r>
    <s v="C1144"/>
    <x v="46"/>
    <x v="1"/>
    <x v="454"/>
    <x v="3"/>
    <x v="1"/>
    <x v="1"/>
    <n v="6338.0756000000001"/>
    <x v="1"/>
  </r>
  <r>
    <s v="C1145"/>
    <x v="45"/>
    <x v="1"/>
    <x v="243"/>
    <x v="3"/>
    <x v="1"/>
    <x v="0"/>
    <n v="9630.3970000000008"/>
    <x v="1"/>
  </r>
  <r>
    <s v="C1146"/>
    <x v="14"/>
    <x v="1"/>
    <x v="27"/>
    <x v="2"/>
    <x v="1"/>
    <x v="2"/>
    <n v="11289.10925"/>
    <x v="1"/>
  </r>
  <r>
    <s v="C1147"/>
    <x v="8"/>
    <x v="1"/>
    <x v="163"/>
    <x v="0"/>
    <x v="0"/>
    <x v="0"/>
    <n v="52590.829389999999"/>
    <x v="1"/>
  </r>
  <r>
    <s v="C1148"/>
    <x v="34"/>
    <x v="0"/>
    <x v="23"/>
    <x v="0"/>
    <x v="1"/>
    <x v="2"/>
    <n v="2261.5688"/>
    <x v="1"/>
  </r>
  <r>
    <s v="C1149"/>
    <x v="19"/>
    <x v="1"/>
    <x v="510"/>
    <x v="1"/>
    <x v="1"/>
    <x v="0"/>
    <n v="10791.96"/>
    <x v="2"/>
  </r>
  <r>
    <s v="C1150"/>
    <x v="44"/>
    <x v="1"/>
    <x v="22"/>
    <x v="0"/>
    <x v="1"/>
    <x v="0"/>
    <n v="5979.7309999999998"/>
    <x v="1"/>
  </r>
  <r>
    <s v="C1151"/>
    <x v="1"/>
    <x v="0"/>
    <x v="511"/>
    <x v="0"/>
    <x v="1"/>
    <x v="3"/>
    <n v="2203.7359499999998"/>
    <x v="1"/>
  </r>
  <r>
    <s v="C1152"/>
    <x v="30"/>
    <x v="0"/>
    <x v="238"/>
    <x v="0"/>
    <x v="1"/>
    <x v="2"/>
    <n v="12235.8392"/>
    <x v="3"/>
  </r>
  <r>
    <s v="C1153"/>
    <x v="32"/>
    <x v="0"/>
    <x v="316"/>
    <x v="2"/>
    <x v="0"/>
    <x v="1"/>
    <n v="40941.285400000001"/>
    <x v="1"/>
  </r>
  <r>
    <s v="C1154"/>
    <x v="22"/>
    <x v="0"/>
    <x v="427"/>
    <x v="1"/>
    <x v="1"/>
    <x v="2"/>
    <n v="5630.4578499999998"/>
    <x v="3"/>
  </r>
  <r>
    <s v="C1155"/>
    <x v="28"/>
    <x v="0"/>
    <x v="325"/>
    <x v="5"/>
    <x v="1"/>
    <x v="2"/>
    <n v="11015.1747"/>
    <x v="0"/>
  </r>
  <r>
    <s v="C1156"/>
    <x v="26"/>
    <x v="0"/>
    <x v="188"/>
    <x v="2"/>
    <x v="1"/>
    <x v="3"/>
    <n v="7228.2156500000001"/>
    <x v="2"/>
  </r>
  <r>
    <s v="C1157"/>
    <x v="0"/>
    <x v="1"/>
    <x v="512"/>
    <x v="0"/>
    <x v="0"/>
    <x v="1"/>
    <n v="39722.746200000001"/>
    <x v="4"/>
  </r>
  <r>
    <s v="C1158"/>
    <x v="11"/>
    <x v="0"/>
    <x v="247"/>
    <x v="3"/>
    <x v="1"/>
    <x v="2"/>
    <n v="14426.073850000001"/>
    <x v="2"/>
  </r>
  <r>
    <s v="C1159"/>
    <x v="34"/>
    <x v="0"/>
    <x v="162"/>
    <x v="0"/>
    <x v="1"/>
    <x v="3"/>
    <n v="2459.7201"/>
    <x v="1"/>
  </r>
  <r>
    <s v="C1160"/>
    <x v="4"/>
    <x v="0"/>
    <x v="513"/>
    <x v="0"/>
    <x v="1"/>
    <x v="0"/>
    <n v="3989.8409999999999"/>
    <x v="4"/>
  </r>
  <r>
    <s v="C1161"/>
    <x v="32"/>
    <x v="0"/>
    <x v="415"/>
    <x v="1"/>
    <x v="1"/>
    <x v="2"/>
    <n v="7727.2532000000001"/>
    <x v="1"/>
  </r>
  <r>
    <s v="C1162"/>
    <x v="16"/>
    <x v="1"/>
    <x v="14"/>
    <x v="3"/>
    <x v="1"/>
    <x v="1"/>
    <n v="5124.1886999999997"/>
    <x v="4"/>
  </r>
  <r>
    <s v="C1163"/>
    <x v="15"/>
    <x v="1"/>
    <x v="130"/>
    <x v="1"/>
    <x v="1"/>
    <x v="1"/>
    <n v="18963.171920000001"/>
    <x v="3"/>
  </r>
  <r>
    <s v="C1164"/>
    <x v="1"/>
    <x v="0"/>
    <x v="143"/>
    <x v="0"/>
    <x v="1"/>
    <x v="3"/>
    <n v="2200.8308499999998"/>
    <x v="0"/>
  </r>
  <r>
    <s v="C1165"/>
    <x v="24"/>
    <x v="0"/>
    <x v="33"/>
    <x v="1"/>
    <x v="1"/>
    <x v="2"/>
    <n v="7153.5538999999999"/>
    <x v="0"/>
  </r>
  <r>
    <s v="C1166"/>
    <x v="22"/>
    <x v="0"/>
    <x v="388"/>
    <x v="0"/>
    <x v="1"/>
    <x v="3"/>
    <n v="5227.9887500000004"/>
    <x v="0"/>
  </r>
  <r>
    <s v="C1167"/>
    <x v="37"/>
    <x v="1"/>
    <x v="514"/>
    <x v="0"/>
    <x v="1"/>
    <x v="1"/>
    <n v="10982.5013"/>
    <x v="4"/>
  </r>
  <r>
    <s v="C1168"/>
    <x v="38"/>
    <x v="0"/>
    <x v="15"/>
    <x v="3"/>
    <x v="1"/>
    <x v="0"/>
    <n v="4529.4769999999999"/>
    <x v="2"/>
  </r>
  <r>
    <s v="C1169"/>
    <x v="4"/>
    <x v="1"/>
    <x v="49"/>
    <x v="3"/>
    <x v="1"/>
    <x v="0"/>
    <n v="4670.6400000000003"/>
    <x v="3"/>
  </r>
  <r>
    <s v="C1170"/>
    <x v="7"/>
    <x v="0"/>
    <x v="237"/>
    <x v="1"/>
    <x v="1"/>
    <x v="2"/>
    <n v="6112.3529500000004"/>
    <x v="1"/>
  </r>
  <r>
    <s v="C1171"/>
    <x v="1"/>
    <x v="1"/>
    <x v="60"/>
    <x v="1"/>
    <x v="0"/>
    <x v="3"/>
    <n v="17178.682400000002"/>
    <x v="0"/>
  </r>
  <r>
    <s v="C1172"/>
    <x v="32"/>
    <x v="0"/>
    <x v="418"/>
    <x v="3"/>
    <x v="0"/>
    <x v="0"/>
    <n v="22478.6"/>
    <x v="0"/>
  </r>
  <r>
    <s v="C1173"/>
    <x v="12"/>
    <x v="0"/>
    <x v="180"/>
    <x v="0"/>
    <x v="1"/>
    <x v="1"/>
    <n v="11093.6229"/>
    <x v="4"/>
  </r>
  <r>
    <s v="C1174"/>
    <x v="25"/>
    <x v="1"/>
    <x v="245"/>
    <x v="3"/>
    <x v="1"/>
    <x v="2"/>
    <n v="6457.8433999999997"/>
    <x v="0"/>
  </r>
  <r>
    <s v="C1175"/>
    <x v="38"/>
    <x v="1"/>
    <x v="159"/>
    <x v="3"/>
    <x v="1"/>
    <x v="2"/>
    <n v="4433.9159"/>
    <x v="1"/>
  </r>
  <r>
    <s v="C1176"/>
    <x v="20"/>
    <x v="0"/>
    <x v="416"/>
    <x v="0"/>
    <x v="1"/>
    <x v="0"/>
    <n v="2154.3609999999999"/>
    <x v="0"/>
  </r>
  <r>
    <s v="C1177"/>
    <x v="14"/>
    <x v="0"/>
    <x v="134"/>
    <x v="1"/>
    <x v="0"/>
    <x v="2"/>
    <n v="23887.662700000001"/>
    <x v="2"/>
  </r>
  <r>
    <s v="C1178"/>
    <x v="29"/>
    <x v="0"/>
    <x v="73"/>
    <x v="1"/>
    <x v="1"/>
    <x v="0"/>
    <n v="6496.8860000000004"/>
    <x v="0"/>
  </r>
  <r>
    <s v="C1179"/>
    <x v="11"/>
    <x v="0"/>
    <x v="231"/>
    <x v="0"/>
    <x v="1"/>
    <x v="3"/>
    <n v="2899.4893499999998"/>
    <x v="1"/>
  </r>
  <r>
    <s v="C1180"/>
    <x v="5"/>
    <x v="1"/>
    <x v="382"/>
    <x v="0"/>
    <x v="0"/>
    <x v="1"/>
    <n v="19350.368900000001"/>
    <x v="0"/>
  </r>
  <r>
    <s v="C1181"/>
    <x v="44"/>
    <x v="0"/>
    <x v="317"/>
    <x v="1"/>
    <x v="1"/>
    <x v="3"/>
    <n v="7650.7737500000003"/>
    <x v="4"/>
  </r>
  <r>
    <s v="C1182"/>
    <x v="23"/>
    <x v="0"/>
    <x v="503"/>
    <x v="0"/>
    <x v="1"/>
    <x v="2"/>
    <n v="2850.6837500000001"/>
    <x v="0"/>
  </r>
  <r>
    <s v="C1183"/>
    <x v="9"/>
    <x v="0"/>
    <x v="148"/>
    <x v="0"/>
    <x v="1"/>
    <x v="0"/>
    <n v="2632.9920000000002"/>
    <x v="1"/>
  </r>
  <r>
    <s v="C1184"/>
    <x v="28"/>
    <x v="0"/>
    <x v="60"/>
    <x v="1"/>
    <x v="1"/>
    <x v="3"/>
    <n v="9447.3824000000004"/>
    <x v="0"/>
  </r>
  <r>
    <s v="C1185"/>
    <x v="11"/>
    <x v="0"/>
    <x v="515"/>
    <x v="1"/>
    <x v="0"/>
    <x v="1"/>
    <n v="18328.238099999999"/>
    <x v="0"/>
  </r>
  <r>
    <s v="C1186"/>
    <x v="39"/>
    <x v="1"/>
    <x v="476"/>
    <x v="3"/>
    <x v="1"/>
    <x v="3"/>
    <n v="8603.8233999999993"/>
    <x v="2"/>
  </r>
  <r>
    <s v="C1187"/>
    <x v="34"/>
    <x v="1"/>
    <x v="50"/>
    <x v="2"/>
    <x v="0"/>
    <x v="2"/>
    <n v="37465.34375"/>
    <x v="3"/>
  </r>
  <r>
    <s v="C1188"/>
    <x v="10"/>
    <x v="0"/>
    <x v="297"/>
    <x v="0"/>
    <x v="1"/>
    <x v="2"/>
    <n v="13844.797200000001"/>
    <x v="1"/>
  </r>
  <r>
    <s v="C1189"/>
    <x v="32"/>
    <x v="0"/>
    <x v="235"/>
    <x v="1"/>
    <x v="0"/>
    <x v="3"/>
    <n v="21771.3423"/>
    <x v="0"/>
  </r>
  <r>
    <s v="C1190"/>
    <x v="11"/>
    <x v="0"/>
    <x v="52"/>
    <x v="0"/>
    <x v="1"/>
    <x v="0"/>
    <n v="13126.677449999999"/>
    <x v="0"/>
  </r>
  <r>
    <s v="C1191"/>
    <x v="5"/>
    <x v="0"/>
    <x v="27"/>
    <x v="3"/>
    <x v="1"/>
    <x v="2"/>
    <n v="5327.4002499999997"/>
    <x v="1"/>
  </r>
  <r>
    <s v="C1192"/>
    <x v="24"/>
    <x v="0"/>
    <x v="404"/>
    <x v="1"/>
    <x v="1"/>
    <x v="3"/>
    <n v="13725.47184"/>
    <x v="2"/>
  </r>
  <r>
    <s v="C1193"/>
    <x v="30"/>
    <x v="0"/>
    <x v="203"/>
    <x v="1"/>
    <x v="1"/>
    <x v="3"/>
    <n v="13019.161050000001"/>
    <x v="1"/>
  </r>
  <r>
    <s v="C1194"/>
    <x v="28"/>
    <x v="0"/>
    <x v="429"/>
    <x v="0"/>
    <x v="1"/>
    <x v="2"/>
    <n v="8671.1912499999999"/>
    <x v="3"/>
  </r>
  <r>
    <s v="C1195"/>
    <x v="5"/>
    <x v="0"/>
    <x v="404"/>
    <x v="0"/>
    <x v="1"/>
    <x v="2"/>
    <n v="4134.0824499999999"/>
    <x v="2"/>
  </r>
  <r>
    <s v="C1196"/>
    <x v="0"/>
    <x v="0"/>
    <x v="325"/>
    <x v="2"/>
    <x v="1"/>
    <x v="2"/>
    <n v="18838.703659999999"/>
    <x v="0"/>
  </r>
  <r>
    <s v="C1197"/>
    <x v="0"/>
    <x v="0"/>
    <x v="190"/>
    <x v="0"/>
    <x v="0"/>
    <x v="2"/>
    <n v="33307.550799999997"/>
    <x v="1"/>
  </r>
  <r>
    <s v="C1198"/>
    <x v="24"/>
    <x v="1"/>
    <x v="516"/>
    <x v="0"/>
    <x v="1"/>
    <x v="1"/>
    <n v="5699.8374999999996"/>
    <x v="1"/>
  </r>
  <r>
    <s v="C1199"/>
    <x v="29"/>
    <x v="1"/>
    <x v="452"/>
    <x v="1"/>
    <x v="1"/>
    <x v="2"/>
    <n v="6393.6034499999996"/>
    <x v="0"/>
  </r>
  <r>
    <s v="C1200"/>
    <x v="5"/>
    <x v="0"/>
    <x v="335"/>
    <x v="3"/>
    <x v="1"/>
    <x v="0"/>
    <n v="4934.7049999999999"/>
    <x v="0"/>
  </r>
  <r>
    <s v="C1201"/>
    <x v="7"/>
    <x v="1"/>
    <x v="200"/>
    <x v="3"/>
    <x v="1"/>
    <x v="2"/>
    <n v="6198.7518"/>
    <x v="2"/>
  </r>
  <r>
    <s v="C1202"/>
    <x v="6"/>
    <x v="1"/>
    <x v="517"/>
    <x v="3"/>
    <x v="1"/>
    <x v="2"/>
    <n v="8733.2292500000003"/>
    <x v="4"/>
  </r>
  <r>
    <s v="C1203"/>
    <x v="20"/>
    <x v="1"/>
    <x v="159"/>
    <x v="0"/>
    <x v="1"/>
    <x v="2"/>
    <n v="2055.3249000000001"/>
    <x v="1"/>
  </r>
  <r>
    <s v="C1204"/>
    <x v="43"/>
    <x v="1"/>
    <x v="243"/>
    <x v="1"/>
    <x v="1"/>
    <x v="3"/>
    <n v="9964.06"/>
    <x v="1"/>
  </r>
  <r>
    <s v="C1205"/>
    <x v="1"/>
    <x v="0"/>
    <x v="518"/>
    <x v="2"/>
    <x v="0"/>
    <x v="1"/>
    <n v="18223.4512"/>
    <x v="0"/>
  </r>
  <r>
    <s v="C1206"/>
    <x v="22"/>
    <x v="1"/>
    <x v="519"/>
    <x v="1"/>
    <x v="1"/>
    <x v="2"/>
    <n v="5116.5003999999999"/>
    <x v="5"/>
  </r>
  <r>
    <s v="C1207"/>
    <x v="17"/>
    <x v="0"/>
    <x v="82"/>
    <x v="3"/>
    <x v="1"/>
    <x v="0"/>
    <n v="36910.608030000003"/>
    <x v="1"/>
  </r>
  <r>
    <s v="C1208"/>
    <x v="26"/>
    <x v="1"/>
    <x v="220"/>
    <x v="3"/>
    <x v="0"/>
    <x v="0"/>
    <n v="38415.474000000002"/>
    <x v="1"/>
  </r>
  <r>
    <s v="C1209"/>
    <x v="7"/>
    <x v="0"/>
    <x v="122"/>
    <x v="1"/>
    <x v="0"/>
    <x v="3"/>
    <n v="20296.863450000001"/>
    <x v="0"/>
  </r>
  <r>
    <s v="C1210"/>
    <x v="17"/>
    <x v="1"/>
    <x v="109"/>
    <x v="1"/>
    <x v="1"/>
    <x v="0"/>
    <n v="12347.172"/>
    <x v="3"/>
  </r>
  <r>
    <s v="C1211"/>
    <x v="26"/>
    <x v="1"/>
    <x v="99"/>
    <x v="1"/>
    <x v="1"/>
    <x v="2"/>
    <n v="5373.3642499999996"/>
    <x v="1"/>
  </r>
  <r>
    <s v="C1212"/>
    <x v="46"/>
    <x v="1"/>
    <x v="22"/>
    <x v="3"/>
    <x v="1"/>
    <x v="1"/>
    <n v="23563.016179999999"/>
    <x v="1"/>
  </r>
  <r>
    <s v="C1213"/>
    <x v="1"/>
    <x v="1"/>
    <x v="321"/>
    <x v="0"/>
    <x v="1"/>
    <x v="3"/>
    <n v="1702.4553000000001"/>
    <x v="2"/>
  </r>
  <r>
    <s v="C1214"/>
    <x v="14"/>
    <x v="0"/>
    <x v="520"/>
    <x v="3"/>
    <x v="1"/>
    <x v="0"/>
    <n v="10806.839"/>
    <x v="1"/>
  </r>
  <r>
    <s v="C1215"/>
    <x v="13"/>
    <x v="0"/>
    <x v="468"/>
    <x v="1"/>
    <x v="1"/>
    <x v="2"/>
    <n v="3956.0714499999999"/>
    <x v="1"/>
  </r>
  <r>
    <s v="C1216"/>
    <x v="1"/>
    <x v="1"/>
    <x v="521"/>
    <x v="0"/>
    <x v="1"/>
    <x v="3"/>
    <n v="12890.057650000001"/>
    <x v="3"/>
  </r>
  <r>
    <s v="C1217"/>
    <x v="29"/>
    <x v="1"/>
    <x v="322"/>
    <x v="0"/>
    <x v="1"/>
    <x v="1"/>
    <n v="5415.6611999999996"/>
    <x v="0"/>
  </r>
  <r>
    <s v="C1218"/>
    <x v="38"/>
    <x v="1"/>
    <x v="348"/>
    <x v="3"/>
    <x v="1"/>
    <x v="1"/>
    <n v="4058.1161000000002"/>
    <x v="3"/>
  </r>
  <r>
    <s v="C1219"/>
    <x v="6"/>
    <x v="0"/>
    <x v="489"/>
    <x v="1"/>
    <x v="0"/>
    <x v="0"/>
    <n v="41661.601999999999"/>
    <x v="1"/>
  </r>
  <r>
    <s v="C1220"/>
    <x v="25"/>
    <x v="0"/>
    <x v="267"/>
    <x v="2"/>
    <x v="1"/>
    <x v="2"/>
    <n v="7537.1638999999996"/>
    <x v="1"/>
  </r>
  <r>
    <s v="C1221"/>
    <x v="15"/>
    <x v="0"/>
    <x v="522"/>
    <x v="1"/>
    <x v="1"/>
    <x v="3"/>
    <n v="4718.2035500000002"/>
    <x v="2"/>
  </r>
  <r>
    <s v="C1222"/>
    <x v="29"/>
    <x v="1"/>
    <x v="523"/>
    <x v="3"/>
    <x v="1"/>
    <x v="1"/>
    <n v="6593.5083000000004"/>
    <x v="2"/>
  </r>
  <r>
    <s v="C1223"/>
    <x v="45"/>
    <x v="1"/>
    <x v="128"/>
    <x v="0"/>
    <x v="1"/>
    <x v="1"/>
    <n v="8442.6669999999995"/>
    <x v="0"/>
  </r>
  <r>
    <s v="C1224"/>
    <x v="34"/>
    <x v="0"/>
    <x v="137"/>
    <x v="0"/>
    <x v="0"/>
    <x v="1"/>
    <n v="26125.674770000001"/>
    <x v="2"/>
  </r>
  <r>
    <s v="C1225"/>
    <x v="24"/>
    <x v="1"/>
    <x v="524"/>
    <x v="1"/>
    <x v="1"/>
    <x v="3"/>
    <n v="6858.4795999999997"/>
    <x v="2"/>
  </r>
  <r>
    <s v="C1226"/>
    <x v="3"/>
    <x v="0"/>
    <x v="13"/>
    <x v="1"/>
    <x v="1"/>
    <x v="1"/>
    <n v="4795.6567999999997"/>
    <x v="3"/>
  </r>
  <r>
    <s v="C1227"/>
    <x v="25"/>
    <x v="1"/>
    <x v="290"/>
    <x v="3"/>
    <x v="1"/>
    <x v="3"/>
    <n v="6640.5448500000002"/>
    <x v="7"/>
  </r>
  <r>
    <s v="C1228"/>
    <x v="44"/>
    <x v="1"/>
    <x v="464"/>
    <x v="3"/>
    <x v="1"/>
    <x v="1"/>
    <n v="7162.0122000000001"/>
    <x v="3"/>
  </r>
  <r>
    <s v="C1229"/>
    <x v="12"/>
    <x v="1"/>
    <x v="53"/>
    <x v="0"/>
    <x v="1"/>
    <x v="1"/>
    <n v="10594.225700000001"/>
    <x v="1"/>
  </r>
  <r>
    <s v="C1230"/>
    <x v="30"/>
    <x v="1"/>
    <x v="511"/>
    <x v="0"/>
    <x v="1"/>
    <x v="3"/>
    <n v="11938.255950000001"/>
    <x v="1"/>
  </r>
  <r>
    <s v="C1231"/>
    <x v="14"/>
    <x v="1"/>
    <x v="525"/>
    <x v="2"/>
    <x v="0"/>
    <x v="2"/>
    <n v="60021.398970000002"/>
    <x v="1"/>
  </r>
  <r>
    <s v="C1232"/>
    <x v="34"/>
    <x v="0"/>
    <x v="526"/>
    <x v="0"/>
    <x v="0"/>
    <x v="0"/>
    <n v="20167.336029999999"/>
    <x v="2"/>
  </r>
  <r>
    <s v="C1233"/>
    <x v="40"/>
    <x v="0"/>
    <x v="456"/>
    <x v="2"/>
    <x v="1"/>
    <x v="2"/>
    <n v="12479.70895"/>
    <x v="2"/>
  </r>
  <r>
    <s v="C1234"/>
    <x v="30"/>
    <x v="1"/>
    <x v="527"/>
    <x v="0"/>
    <x v="1"/>
    <x v="0"/>
    <n v="11345.519"/>
    <x v="2"/>
  </r>
  <r>
    <s v="C1235"/>
    <x v="39"/>
    <x v="0"/>
    <x v="138"/>
    <x v="3"/>
    <x v="1"/>
    <x v="1"/>
    <n v="8515.7587000000003"/>
    <x v="0"/>
  </r>
  <r>
    <s v="C1236"/>
    <x v="21"/>
    <x v="1"/>
    <x v="320"/>
    <x v="0"/>
    <x v="1"/>
    <x v="2"/>
    <n v="2699.56835"/>
    <x v="1"/>
  </r>
  <r>
    <s v="C1237"/>
    <x v="18"/>
    <x v="0"/>
    <x v="496"/>
    <x v="0"/>
    <x v="1"/>
    <x v="3"/>
    <n v="14449.8544"/>
    <x v="2"/>
  </r>
  <r>
    <s v="C1238"/>
    <x v="30"/>
    <x v="0"/>
    <x v="143"/>
    <x v="0"/>
    <x v="1"/>
    <x v="2"/>
    <n v="12224.350850000001"/>
    <x v="0"/>
  </r>
  <r>
    <s v="C1239"/>
    <x v="7"/>
    <x v="1"/>
    <x v="3"/>
    <x v="2"/>
    <x v="1"/>
    <x v="3"/>
    <n v="6985.50695"/>
    <x v="2"/>
  </r>
  <r>
    <s v="C1240"/>
    <x v="9"/>
    <x v="0"/>
    <x v="14"/>
    <x v="1"/>
    <x v="1"/>
    <x v="1"/>
    <n v="3238.4357"/>
    <x v="4"/>
  </r>
  <r>
    <s v="C1241"/>
    <x v="14"/>
    <x v="1"/>
    <x v="423"/>
    <x v="3"/>
    <x v="0"/>
    <x v="1"/>
    <n v="47269.853999999999"/>
    <x v="4"/>
  </r>
  <r>
    <s v="C1242"/>
    <x v="33"/>
    <x v="1"/>
    <x v="528"/>
    <x v="3"/>
    <x v="0"/>
    <x v="1"/>
    <n v="49577.662400000001"/>
    <x v="3"/>
  </r>
  <r>
    <s v="C1243"/>
    <x v="20"/>
    <x v="0"/>
    <x v="529"/>
    <x v="2"/>
    <x v="1"/>
    <x v="2"/>
    <n v="4296.2712000000001"/>
    <x v="2"/>
  </r>
  <r>
    <s v="C1244"/>
    <x v="2"/>
    <x v="0"/>
    <x v="293"/>
    <x v="0"/>
    <x v="1"/>
    <x v="1"/>
    <n v="3171.6149"/>
    <x v="1"/>
  </r>
  <r>
    <s v="C1245"/>
    <x v="1"/>
    <x v="1"/>
    <x v="230"/>
    <x v="0"/>
    <x v="1"/>
    <x v="1"/>
    <n v="1135.9407000000001"/>
    <x v="1"/>
  </r>
  <r>
    <s v="C1246"/>
    <x v="2"/>
    <x v="1"/>
    <x v="210"/>
    <x v="4"/>
    <x v="1"/>
    <x v="0"/>
    <n v="5615.3689999999997"/>
    <x v="2"/>
  </r>
  <r>
    <s v="C1247"/>
    <x v="39"/>
    <x v="0"/>
    <x v="324"/>
    <x v="2"/>
    <x v="1"/>
    <x v="0"/>
    <n v="9101.7980000000007"/>
    <x v="0"/>
  </r>
  <r>
    <s v="C1248"/>
    <x v="3"/>
    <x v="1"/>
    <x v="530"/>
    <x v="5"/>
    <x v="1"/>
    <x v="0"/>
    <n v="6059.1729999999998"/>
    <x v="0"/>
  </r>
  <r>
    <s v="C1249"/>
    <x v="1"/>
    <x v="0"/>
    <x v="13"/>
    <x v="0"/>
    <x v="1"/>
    <x v="1"/>
    <n v="1633.9618"/>
    <x v="3"/>
  </r>
  <r>
    <s v="C1250"/>
    <x v="4"/>
    <x v="1"/>
    <x v="51"/>
    <x v="1"/>
    <x v="0"/>
    <x v="3"/>
    <n v="37607.527699999999"/>
    <x v="1"/>
  </r>
  <r>
    <s v="C1251"/>
    <x v="23"/>
    <x v="1"/>
    <x v="8"/>
    <x v="0"/>
    <x v="0"/>
    <x v="3"/>
    <n v="18648.421699999999"/>
    <x v="0"/>
  </r>
  <r>
    <s v="C1252"/>
    <x v="0"/>
    <x v="1"/>
    <x v="202"/>
    <x v="0"/>
    <x v="1"/>
    <x v="0"/>
    <n v="1241.5650000000001"/>
    <x v="2"/>
  </r>
  <r>
    <s v="C1253"/>
    <x v="34"/>
    <x v="1"/>
    <x v="531"/>
    <x v="0"/>
    <x v="0"/>
    <x v="0"/>
    <n v="16232.847"/>
    <x v="0"/>
  </r>
  <r>
    <s v="C1254"/>
    <x v="29"/>
    <x v="0"/>
    <x v="375"/>
    <x v="5"/>
    <x v="1"/>
    <x v="0"/>
    <n v="15828.82173"/>
    <x v="0"/>
  </r>
  <r>
    <s v="C1255"/>
    <x v="16"/>
    <x v="0"/>
    <x v="25"/>
    <x v="0"/>
    <x v="1"/>
    <x v="1"/>
    <n v="4415.1588000000002"/>
    <x v="0"/>
  </r>
  <r>
    <s v="C1256"/>
    <x v="44"/>
    <x v="0"/>
    <x v="532"/>
    <x v="0"/>
    <x v="1"/>
    <x v="0"/>
    <n v="6474.0129999999999"/>
    <x v="3"/>
  </r>
  <r>
    <s v="C1257"/>
    <x v="43"/>
    <x v="0"/>
    <x v="241"/>
    <x v="2"/>
    <x v="1"/>
    <x v="2"/>
    <n v="11436.738149999999"/>
    <x v="3"/>
  </r>
  <r>
    <s v="C1258"/>
    <x v="40"/>
    <x v="0"/>
    <x v="215"/>
    <x v="1"/>
    <x v="1"/>
    <x v="2"/>
    <n v="11305.93455"/>
    <x v="0"/>
  </r>
  <r>
    <s v="C1259"/>
    <x v="19"/>
    <x v="1"/>
    <x v="533"/>
    <x v="2"/>
    <x v="1"/>
    <x v="2"/>
    <n v="30063.580549999999"/>
    <x v="3"/>
  </r>
  <r>
    <s v="C1260"/>
    <x v="14"/>
    <x v="0"/>
    <x v="247"/>
    <x v="0"/>
    <x v="1"/>
    <x v="3"/>
    <n v="10197.772199999999"/>
    <x v="2"/>
  </r>
  <r>
    <s v="C1261"/>
    <x v="4"/>
    <x v="0"/>
    <x v="481"/>
    <x v="0"/>
    <x v="1"/>
    <x v="3"/>
    <n v="4544.2348000000002"/>
    <x v="2"/>
  </r>
  <r>
    <s v="C1262"/>
    <x v="2"/>
    <x v="1"/>
    <x v="109"/>
    <x v="1"/>
    <x v="1"/>
    <x v="0"/>
    <n v="3277.1610000000001"/>
    <x v="3"/>
  </r>
  <r>
    <s v="C1263"/>
    <x v="24"/>
    <x v="0"/>
    <x v="123"/>
    <x v="1"/>
    <x v="1"/>
    <x v="1"/>
    <n v="6770.1925000000001"/>
    <x v="0"/>
  </r>
  <r>
    <s v="C1264"/>
    <x v="32"/>
    <x v="0"/>
    <x v="441"/>
    <x v="1"/>
    <x v="1"/>
    <x v="0"/>
    <n v="7337.7479999999996"/>
    <x v="0"/>
  </r>
  <r>
    <s v="C1265"/>
    <x v="41"/>
    <x v="0"/>
    <x v="150"/>
    <x v="3"/>
    <x v="1"/>
    <x v="3"/>
    <n v="10370.912549999999"/>
    <x v="1"/>
  </r>
  <r>
    <s v="C1266"/>
    <x v="33"/>
    <x v="1"/>
    <x v="534"/>
    <x v="0"/>
    <x v="0"/>
    <x v="1"/>
    <n v="26926.5144"/>
    <x v="2"/>
  </r>
  <r>
    <s v="C1267"/>
    <x v="19"/>
    <x v="0"/>
    <x v="252"/>
    <x v="0"/>
    <x v="1"/>
    <x v="0"/>
    <n v="10704.47"/>
    <x v="1"/>
  </r>
  <r>
    <s v="C1268"/>
    <x v="23"/>
    <x v="1"/>
    <x v="320"/>
    <x v="0"/>
    <x v="0"/>
    <x v="3"/>
    <n v="34254.053350000002"/>
    <x v="1"/>
  </r>
  <r>
    <s v="C1269"/>
    <x v="34"/>
    <x v="0"/>
    <x v="520"/>
    <x v="0"/>
    <x v="1"/>
    <x v="0"/>
    <n v="1880.4870000000001"/>
    <x v="1"/>
  </r>
  <r>
    <s v="C1270"/>
    <x v="39"/>
    <x v="1"/>
    <x v="97"/>
    <x v="2"/>
    <x v="1"/>
    <x v="0"/>
    <n v="8615.2999999999993"/>
    <x v="0"/>
  </r>
  <r>
    <s v="C1271"/>
    <x v="21"/>
    <x v="1"/>
    <x v="113"/>
    <x v="1"/>
    <x v="1"/>
    <x v="2"/>
    <n v="3292.5298499999999"/>
    <x v="1"/>
  </r>
  <r>
    <s v="C1272"/>
    <x v="9"/>
    <x v="0"/>
    <x v="525"/>
    <x v="0"/>
    <x v="1"/>
    <x v="2"/>
    <n v="3021.80915"/>
    <x v="1"/>
  </r>
  <r>
    <s v="C1273"/>
    <x v="32"/>
    <x v="1"/>
    <x v="535"/>
    <x v="4"/>
    <x v="1"/>
    <x v="1"/>
    <n v="14478.33015"/>
    <x v="0"/>
  </r>
  <r>
    <s v="C1274"/>
    <x v="22"/>
    <x v="1"/>
    <x v="536"/>
    <x v="1"/>
    <x v="1"/>
    <x v="1"/>
    <n v="4747.0528999999997"/>
    <x v="0"/>
  </r>
  <r>
    <s v="C1275"/>
    <x v="21"/>
    <x v="1"/>
    <x v="537"/>
    <x v="0"/>
    <x v="0"/>
    <x v="1"/>
    <n v="17043.341400000001"/>
    <x v="0"/>
  </r>
  <r>
    <s v="C1276"/>
    <x v="37"/>
    <x v="1"/>
    <x v="408"/>
    <x v="0"/>
    <x v="1"/>
    <x v="0"/>
    <n v="10959.33"/>
    <x v="2"/>
  </r>
  <r>
    <s v="C1277"/>
    <x v="20"/>
    <x v="0"/>
    <x v="257"/>
    <x v="0"/>
    <x v="1"/>
    <x v="3"/>
    <n v="2741.9479999999999"/>
    <x v="1"/>
  </r>
  <r>
    <s v="C1278"/>
    <x v="4"/>
    <x v="0"/>
    <x v="129"/>
    <x v="0"/>
    <x v="1"/>
    <x v="2"/>
    <n v="4357.0436499999996"/>
    <x v="0"/>
  </r>
  <r>
    <s v="C1279"/>
    <x v="46"/>
    <x v="1"/>
    <x v="503"/>
    <x v="1"/>
    <x v="0"/>
    <x v="3"/>
    <n v="22462.043750000001"/>
    <x v="0"/>
  </r>
  <r>
    <s v="C1280"/>
    <x v="9"/>
    <x v="0"/>
    <x v="471"/>
    <x v="3"/>
    <x v="1"/>
    <x v="2"/>
    <n v="4189.1130999999996"/>
    <x v="0"/>
  </r>
  <r>
    <s v="C1281"/>
    <x v="28"/>
    <x v="0"/>
    <x v="230"/>
    <x v="0"/>
    <x v="1"/>
    <x v="1"/>
    <n v="8283.6807000000008"/>
    <x v="1"/>
  </r>
  <r>
    <s v="C1282"/>
    <x v="42"/>
    <x v="0"/>
    <x v="215"/>
    <x v="3"/>
    <x v="0"/>
    <x v="2"/>
    <n v="24535.698550000001"/>
    <x v="0"/>
  </r>
  <r>
    <s v="C1283"/>
    <x v="1"/>
    <x v="0"/>
    <x v="496"/>
    <x v="0"/>
    <x v="0"/>
    <x v="3"/>
    <n v="14283.4594"/>
    <x v="2"/>
  </r>
  <r>
    <s v="C1284"/>
    <x v="1"/>
    <x v="1"/>
    <x v="279"/>
    <x v="1"/>
    <x v="1"/>
    <x v="1"/>
    <n v="1720.3536999999999"/>
    <x v="1"/>
  </r>
  <r>
    <s v="C1285"/>
    <x v="35"/>
    <x v="1"/>
    <x v="29"/>
    <x v="1"/>
    <x v="0"/>
    <x v="0"/>
    <n v="47403.88"/>
    <x v="3"/>
  </r>
  <r>
    <s v="C1286"/>
    <x v="42"/>
    <x v="0"/>
    <x v="200"/>
    <x v="0"/>
    <x v="1"/>
    <x v="3"/>
    <n v="8534.6718000000001"/>
    <x v="2"/>
  </r>
  <r>
    <s v="C1287"/>
    <x v="2"/>
    <x v="0"/>
    <x v="193"/>
    <x v="0"/>
    <x v="1"/>
    <x v="3"/>
    <n v="3732.6251000000002"/>
    <x v="5"/>
  </r>
  <r>
    <s v="C1288"/>
    <x v="26"/>
    <x v="0"/>
    <x v="473"/>
    <x v="1"/>
    <x v="1"/>
    <x v="0"/>
    <n v="5472.4489999999996"/>
    <x v="0"/>
  </r>
  <r>
    <s v="C1289"/>
    <x v="34"/>
    <x v="1"/>
    <x v="538"/>
    <x v="3"/>
    <x v="0"/>
    <x v="0"/>
    <n v="38344.565999999999"/>
    <x v="3"/>
  </r>
  <r>
    <s v="C1290"/>
    <x v="36"/>
    <x v="1"/>
    <x v="419"/>
    <x v="1"/>
    <x v="1"/>
    <x v="1"/>
    <n v="7147.4727999999996"/>
    <x v="1"/>
  </r>
  <r>
    <s v="C1291"/>
    <x v="25"/>
    <x v="0"/>
    <x v="91"/>
    <x v="3"/>
    <x v="1"/>
    <x v="3"/>
    <n v="7133.9025000000001"/>
    <x v="2"/>
  </r>
  <r>
    <s v="C1292"/>
    <x v="0"/>
    <x v="1"/>
    <x v="539"/>
    <x v="0"/>
    <x v="0"/>
    <x v="0"/>
    <n v="34828.654000000002"/>
    <x v="1"/>
  </r>
  <r>
    <s v="C1293"/>
    <x v="27"/>
    <x v="1"/>
    <x v="174"/>
    <x v="0"/>
    <x v="1"/>
    <x v="1"/>
    <n v="1515.3449000000001"/>
    <x v="2"/>
  </r>
  <r>
    <s v="C1294"/>
    <x v="6"/>
    <x v="1"/>
    <x v="474"/>
    <x v="2"/>
    <x v="1"/>
    <x v="2"/>
    <n v="9301.8935500000007"/>
    <x v="0"/>
  </r>
  <r>
    <s v="C1295"/>
    <x v="30"/>
    <x v="1"/>
    <x v="124"/>
    <x v="0"/>
    <x v="1"/>
    <x v="3"/>
    <n v="11931.125249999999"/>
    <x v="0"/>
  </r>
  <r>
    <s v="C1296"/>
    <x v="34"/>
    <x v="1"/>
    <x v="540"/>
    <x v="1"/>
    <x v="1"/>
    <x v="0"/>
    <n v="1964.78"/>
    <x v="2"/>
  </r>
  <r>
    <s v="C1297"/>
    <x v="1"/>
    <x v="1"/>
    <x v="388"/>
    <x v="0"/>
    <x v="1"/>
    <x v="3"/>
    <n v="1708.9257500000001"/>
    <x v="0"/>
  </r>
  <r>
    <s v="C1298"/>
    <x v="2"/>
    <x v="0"/>
    <x v="426"/>
    <x v="3"/>
    <x v="1"/>
    <x v="1"/>
    <n v="4340.4408999999996"/>
    <x v="0"/>
  </r>
  <r>
    <s v="C1299"/>
    <x v="3"/>
    <x v="1"/>
    <x v="207"/>
    <x v="3"/>
    <x v="1"/>
    <x v="2"/>
    <n v="5261.4694499999996"/>
    <x v="0"/>
  </r>
  <r>
    <s v="C1300"/>
    <x v="0"/>
    <x v="0"/>
    <x v="474"/>
    <x v="1"/>
    <x v="1"/>
    <x v="2"/>
    <n v="2710.8285500000002"/>
    <x v="0"/>
  </r>
  <r>
    <s v="C1301"/>
    <x v="39"/>
    <x v="1"/>
    <x v="541"/>
    <x v="0"/>
    <x v="0"/>
    <x v="1"/>
    <n v="62592.873090000001"/>
    <x v="1"/>
  </r>
  <r>
    <s v="C1302"/>
    <x v="10"/>
    <x v="1"/>
    <x v="99"/>
    <x v="2"/>
    <x v="0"/>
    <x v="2"/>
    <n v="46718.163249999998"/>
    <x v="1"/>
  </r>
  <r>
    <s v="C1303"/>
    <x v="9"/>
    <x v="0"/>
    <x v="37"/>
    <x v="1"/>
    <x v="1"/>
    <x v="0"/>
    <n v="3208.7869999999998"/>
    <x v="2"/>
  </r>
  <r>
    <s v="C1304"/>
    <x v="32"/>
    <x v="1"/>
    <x v="542"/>
    <x v="0"/>
    <x v="0"/>
    <x v="0"/>
    <n v="37829.724199999997"/>
    <x v="0"/>
  </r>
  <r>
    <s v="C1305"/>
    <x v="44"/>
    <x v="1"/>
    <x v="456"/>
    <x v="3"/>
    <x v="0"/>
    <x v="3"/>
    <n v="21259.377949999998"/>
    <x v="2"/>
  </r>
  <r>
    <s v="C1306"/>
    <x v="23"/>
    <x v="0"/>
    <x v="25"/>
    <x v="0"/>
    <x v="1"/>
    <x v="1"/>
    <n v="2464.6188000000002"/>
    <x v="0"/>
  </r>
  <r>
    <s v="C1307"/>
    <x v="38"/>
    <x v="0"/>
    <x v="361"/>
    <x v="0"/>
    <x v="0"/>
    <x v="3"/>
    <n v="16115.3045"/>
    <x v="2"/>
  </r>
  <r>
    <s v="C1308"/>
    <x v="4"/>
    <x v="1"/>
    <x v="213"/>
    <x v="5"/>
    <x v="0"/>
    <x v="2"/>
    <n v="21472.478800000001"/>
    <x v="0"/>
  </r>
  <r>
    <s v="C1309"/>
    <x v="9"/>
    <x v="0"/>
    <x v="204"/>
    <x v="0"/>
    <x v="0"/>
    <x v="0"/>
    <n v="33900.652999999998"/>
    <x v="1"/>
  </r>
  <r>
    <s v="C1310"/>
    <x v="24"/>
    <x v="1"/>
    <x v="158"/>
    <x v="3"/>
    <x v="1"/>
    <x v="0"/>
    <n v="6875.9610000000002"/>
    <x v="1"/>
  </r>
  <r>
    <s v="C1311"/>
    <x v="44"/>
    <x v="1"/>
    <x v="31"/>
    <x v="1"/>
    <x v="1"/>
    <x v="2"/>
    <n v="6940.90985"/>
    <x v="0"/>
  </r>
  <r>
    <s v="C1312"/>
    <x v="3"/>
    <x v="0"/>
    <x v="301"/>
    <x v="0"/>
    <x v="1"/>
    <x v="2"/>
    <n v="4571.4130500000001"/>
    <x v="0"/>
  </r>
  <r>
    <s v="C1313"/>
    <x v="16"/>
    <x v="1"/>
    <x v="470"/>
    <x v="1"/>
    <x v="1"/>
    <x v="0"/>
    <n v="4536.259"/>
    <x v="4"/>
  </r>
  <r>
    <s v="C1314"/>
    <x v="0"/>
    <x v="0"/>
    <x v="118"/>
    <x v="3"/>
    <x v="0"/>
    <x v="0"/>
    <n v="36397.576000000001"/>
    <x v="1"/>
  </r>
  <r>
    <s v="C1315"/>
    <x v="15"/>
    <x v="0"/>
    <x v="367"/>
    <x v="2"/>
    <x v="0"/>
    <x v="2"/>
    <n v="18765.87545"/>
    <x v="2"/>
  </r>
  <r>
    <s v="C1316"/>
    <x v="1"/>
    <x v="1"/>
    <x v="33"/>
    <x v="1"/>
    <x v="1"/>
    <x v="3"/>
    <n v="11272.331389999999"/>
    <x v="0"/>
  </r>
  <r>
    <s v="C1317"/>
    <x v="0"/>
    <x v="0"/>
    <x v="272"/>
    <x v="0"/>
    <x v="1"/>
    <x v="0"/>
    <n v="1731.6769999999999"/>
    <x v="2"/>
  </r>
  <r>
    <s v="C1318"/>
    <x v="1"/>
    <x v="1"/>
    <x v="543"/>
    <x v="0"/>
    <x v="1"/>
    <x v="1"/>
    <n v="1163.4627"/>
    <x v="4"/>
  </r>
  <r>
    <s v="C1319"/>
    <x v="22"/>
    <x v="1"/>
    <x v="544"/>
    <x v="5"/>
    <x v="1"/>
    <x v="3"/>
    <n v="19496.71917"/>
    <x v="3"/>
  </r>
  <r>
    <s v="C1320"/>
    <x v="46"/>
    <x v="0"/>
    <x v="31"/>
    <x v="3"/>
    <x v="1"/>
    <x v="2"/>
    <n v="7201.7008500000002"/>
    <x v="0"/>
  </r>
  <r>
    <s v="C1321"/>
    <x v="5"/>
    <x v="1"/>
    <x v="320"/>
    <x v="2"/>
    <x v="1"/>
    <x v="2"/>
    <n v="5425.0233500000004"/>
    <x v="1"/>
  </r>
  <r>
    <s v="C1322"/>
    <x v="10"/>
    <x v="1"/>
    <x v="301"/>
    <x v="0"/>
    <x v="0"/>
    <x v="3"/>
    <n v="28101.333050000001"/>
    <x v="0"/>
  </r>
  <r>
    <s v="C1323"/>
    <x v="10"/>
    <x v="1"/>
    <x v="130"/>
    <x v="0"/>
    <x v="1"/>
    <x v="1"/>
    <n v="12981.3457"/>
    <x v="3"/>
  </r>
  <r>
    <s v="C1324"/>
    <x v="44"/>
    <x v="0"/>
    <x v="514"/>
    <x v="3"/>
    <x v="0"/>
    <x v="1"/>
    <n v="43896.376300000004"/>
    <x v="4"/>
  </r>
  <r>
    <s v="C1325"/>
    <x v="5"/>
    <x v="1"/>
    <x v="63"/>
    <x v="1"/>
    <x v="1"/>
    <x v="2"/>
    <n v="4239.8926499999998"/>
    <x v="0"/>
  </r>
  <r>
    <s v="C1326"/>
    <x v="35"/>
    <x v="1"/>
    <x v="371"/>
    <x v="0"/>
    <x v="1"/>
    <x v="3"/>
    <n v="13143.336649999999"/>
    <x v="1"/>
  </r>
  <r>
    <s v="C1327"/>
    <x v="44"/>
    <x v="0"/>
    <x v="545"/>
    <x v="0"/>
    <x v="1"/>
    <x v="3"/>
    <n v="7050.0213000000003"/>
    <x v="1"/>
  </r>
  <r>
    <s v="C1328"/>
    <x v="43"/>
    <x v="1"/>
    <x v="279"/>
    <x v="1"/>
    <x v="1"/>
    <x v="1"/>
    <n v="9377.9046999999991"/>
    <x v="1"/>
  </r>
  <r>
    <s v="C1329"/>
    <x v="11"/>
    <x v="0"/>
    <x v="432"/>
    <x v="3"/>
    <x v="1"/>
    <x v="3"/>
    <n v="22395.74424"/>
    <x v="2"/>
  </r>
  <r>
    <s v="C1330"/>
    <x v="14"/>
    <x v="1"/>
    <x v="304"/>
    <x v="3"/>
    <x v="1"/>
    <x v="0"/>
    <n v="10325.206"/>
    <x v="3"/>
  </r>
  <r>
    <s v="C1331"/>
    <x v="37"/>
    <x v="0"/>
    <x v="5"/>
    <x v="3"/>
    <x v="1"/>
    <x v="1"/>
    <n v="12629.1656"/>
    <x v="0"/>
  </r>
  <r>
    <s v="C1332"/>
    <x v="11"/>
    <x v="0"/>
    <x v="220"/>
    <x v="0"/>
    <x v="1"/>
    <x v="0"/>
    <n v="10795.937330000001"/>
    <x v="1"/>
  </r>
  <r>
    <s v="C1333"/>
    <x v="14"/>
    <x v="0"/>
    <x v="546"/>
    <x v="2"/>
    <x v="1"/>
    <x v="0"/>
    <n v="11411.684999999999"/>
    <x v="4"/>
  </r>
  <r>
    <s v="C1334"/>
    <x v="45"/>
    <x v="1"/>
    <x v="547"/>
    <x v="2"/>
    <x v="1"/>
    <x v="2"/>
    <n v="10600.5483"/>
    <x v="1"/>
  </r>
  <r>
    <s v="C1335"/>
    <x v="1"/>
    <x v="0"/>
    <x v="23"/>
    <x v="0"/>
    <x v="1"/>
    <x v="3"/>
    <n v="2205.9807999999998"/>
    <x v="1"/>
  </r>
  <r>
    <s v="C1336"/>
    <x v="1"/>
    <x v="0"/>
    <x v="139"/>
    <x v="0"/>
    <x v="1"/>
    <x v="1"/>
    <n v="1629.8335"/>
    <x v="3"/>
  </r>
  <r>
    <s v="C1337"/>
    <x v="27"/>
    <x v="0"/>
    <x v="335"/>
    <x v="0"/>
    <x v="1"/>
    <x v="0"/>
    <n v="2007.9449999999999"/>
    <x v="0"/>
  </r>
  <r>
    <s v="C1338"/>
    <x v="35"/>
    <x v="0"/>
    <x v="187"/>
    <x v="0"/>
    <x v="0"/>
    <x v="2"/>
    <n v="29141.3603"/>
    <x v="0"/>
  </r>
</pivotCacheRecords>
</file>

<file path=xl/pivotCache/pivotCacheRecords2.xml><?xml version="1.0" encoding="utf-8"?>
<pivotCacheRecords xmlns="http://schemas.openxmlformats.org/spreadsheetml/2006/main" xmlns:r="http://schemas.openxmlformats.org/officeDocument/2006/relationships" count="1338">
  <r>
    <s v="C0033"/>
    <n v="19"/>
    <s v="female"/>
    <n v="28.6"/>
    <n v="5"/>
    <s v="no"/>
    <s v="southwest"/>
    <n v="4687.7969999999996"/>
    <x v="0"/>
  </r>
  <r>
    <s v="C0072"/>
    <n v="31"/>
    <s v="male"/>
    <n v="28.5"/>
    <n v="5"/>
    <s v="no"/>
    <s v="northeast"/>
    <n v="6799.4579999999996"/>
    <x v="0"/>
  </r>
  <r>
    <s v="C0167"/>
    <n v="20"/>
    <s v="female"/>
    <n v="37"/>
    <n v="5"/>
    <s v="no"/>
    <s v="southwest"/>
    <n v="4830.63"/>
    <x v="1"/>
  </r>
  <r>
    <s v="C0414"/>
    <n v="25"/>
    <s v="male"/>
    <n v="23.9"/>
    <n v="5"/>
    <s v="no"/>
    <s v="southwest"/>
    <n v="5080.0959999999995"/>
    <x v="2"/>
  </r>
  <r>
    <s v="C0426"/>
    <n v="45"/>
    <s v="male"/>
    <n v="24.31"/>
    <n v="5"/>
    <s v="no"/>
    <s v="southeast"/>
    <n v="9788.8659000000007"/>
    <x v="2"/>
  </r>
  <r>
    <s v="C0439"/>
    <n v="52"/>
    <s v="female"/>
    <n v="46.75"/>
    <n v="5"/>
    <s v="no"/>
    <s v="southeast"/>
    <n v="12592.5345"/>
    <x v="3"/>
  </r>
  <r>
    <s v="C0569"/>
    <n v="49"/>
    <s v="female"/>
    <n v="31.9"/>
    <n v="5"/>
    <s v="no"/>
    <s v="southwest"/>
    <n v="11552.904"/>
    <x v="4"/>
  </r>
  <r>
    <s v="C0641"/>
    <n v="33"/>
    <s v="male"/>
    <n v="42.4"/>
    <n v="5"/>
    <s v="no"/>
    <s v="southwest"/>
    <n v="6666.2430000000004"/>
    <x v="3"/>
  </r>
  <r>
    <s v="C0878"/>
    <n v="33"/>
    <s v="male"/>
    <n v="33.44"/>
    <n v="5"/>
    <s v="no"/>
    <s v="southeast"/>
    <n v="6653.7885999999999"/>
    <x v="4"/>
  </r>
  <r>
    <s v="C0933"/>
    <n v="46"/>
    <s v="male"/>
    <n v="25.8"/>
    <n v="5"/>
    <s v="no"/>
    <s v="southwest"/>
    <n v="10096.969999999999"/>
    <x v="0"/>
  </r>
  <r>
    <s v="C0938"/>
    <n v="39"/>
    <s v="female"/>
    <n v="24.225000000000001"/>
    <n v="5"/>
    <s v="no"/>
    <s v="northwest"/>
    <n v="8965.7957499999993"/>
    <x v="2"/>
  </r>
  <r>
    <s v="C0970"/>
    <n v="39"/>
    <s v="female"/>
    <n v="34.32"/>
    <n v="5"/>
    <s v="no"/>
    <s v="southeast"/>
    <n v="8596.8277999999991"/>
    <x v="4"/>
  </r>
  <r>
    <s v="C0985"/>
    <n v="20"/>
    <s v="male"/>
    <n v="30.114999999999998"/>
    <n v="5"/>
    <s v="no"/>
    <s v="northeast"/>
    <n v="4915.0598499999996"/>
    <x v="4"/>
  </r>
  <r>
    <s v="C1086"/>
    <n v="39"/>
    <s v="female"/>
    <n v="18.3"/>
    <n v="5"/>
    <s v="yes"/>
    <s v="southwest"/>
    <n v="19023.259999999998"/>
    <x v="5"/>
  </r>
  <r>
    <s v="C1117"/>
    <n v="41"/>
    <s v="male"/>
    <n v="29.64"/>
    <n v="5"/>
    <s v="no"/>
    <s v="northeast"/>
    <n v="9222.4025999999994"/>
    <x v="0"/>
  </r>
  <r>
    <s v="C1131"/>
    <n v="39"/>
    <s v="female"/>
    <n v="23.87"/>
    <n v="5"/>
    <s v="no"/>
    <s v="southeast"/>
    <n v="8582.3022999999994"/>
    <x v="2"/>
  </r>
  <r>
    <s v="C1246"/>
    <n v="28"/>
    <s v="male"/>
    <n v="24.3"/>
    <n v="5"/>
    <s v="no"/>
    <s v="southwest"/>
    <n v="5615.3689999999997"/>
    <x v="2"/>
  </r>
  <r>
    <s v="C1273"/>
    <n v="43"/>
    <s v="male"/>
    <n v="25.52"/>
    <n v="5"/>
    <s v="no"/>
    <s v="southeast"/>
    <n v="14478.33015"/>
    <x v="0"/>
  </r>
  <r>
    <s v="C0062"/>
    <n v="25"/>
    <s v="male"/>
    <n v="33.659999999999997"/>
    <n v="4"/>
    <s v="no"/>
    <s v="southeast"/>
    <n v="4504.6624000000002"/>
    <x v="4"/>
  </r>
  <r>
    <s v="C0084"/>
    <n v="48"/>
    <s v="female"/>
    <n v="41.23"/>
    <n v="4"/>
    <s v="no"/>
    <s v="northwest"/>
    <n v="11033.661700000001"/>
    <x v="3"/>
  </r>
  <r>
    <s v="C0166"/>
    <n v="47"/>
    <s v="male"/>
    <n v="28.215"/>
    <n v="4"/>
    <s v="no"/>
    <s v="northeast"/>
    <n v="10407.085849999999"/>
    <x v="0"/>
  </r>
  <r>
    <s v="C0212"/>
    <n v="40"/>
    <s v="male"/>
    <n v="30.875"/>
    <n v="4"/>
    <s v="no"/>
    <s v="northwest"/>
    <n v="8162.7162500000004"/>
    <x v="4"/>
  </r>
  <r>
    <s v="C0259"/>
    <n v="51"/>
    <s v="male"/>
    <n v="24.414999999999999"/>
    <n v="4"/>
    <s v="no"/>
    <s v="northwest"/>
    <n v="11520.099850000001"/>
    <x v="2"/>
  </r>
  <r>
    <s v="C0322"/>
    <n v="26"/>
    <s v="female"/>
    <n v="29.64"/>
    <n v="4"/>
    <s v="no"/>
    <s v="northeast"/>
    <n v="24671.663339999999"/>
    <x v="0"/>
  </r>
  <r>
    <s v="C0345"/>
    <n v="49"/>
    <s v="female"/>
    <n v="41.47"/>
    <n v="4"/>
    <s v="no"/>
    <s v="southeast"/>
    <n v="10977.2063"/>
    <x v="3"/>
  </r>
  <r>
    <s v="C0391"/>
    <n v="48"/>
    <s v="male"/>
    <n v="35.625"/>
    <n v="4"/>
    <s v="no"/>
    <s v="northeast"/>
    <n v="10736.87075"/>
    <x v="1"/>
  </r>
  <r>
    <s v="C0451"/>
    <n v="39"/>
    <s v="male"/>
    <n v="29.6"/>
    <n v="4"/>
    <s v="no"/>
    <s v="southwest"/>
    <n v="7512.2669999999998"/>
    <x v="0"/>
  </r>
  <r>
    <s v="C0495"/>
    <n v="21"/>
    <s v="male"/>
    <n v="25.7"/>
    <n v="4"/>
    <s v="yes"/>
    <s v="southwest"/>
    <n v="17942.106"/>
    <x v="0"/>
  </r>
  <r>
    <s v="C0622"/>
    <n v="37"/>
    <s v="male"/>
    <n v="34.1"/>
    <n v="4"/>
    <s v="yes"/>
    <s v="southwest"/>
    <n v="40182.245999999999"/>
    <x v="4"/>
  </r>
  <r>
    <s v="C0640"/>
    <n v="56"/>
    <s v="male"/>
    <n v="33.659999999999997"/>
    <n v="4"/>
    <s v="no"/>
    <s v="southeast"/>
    <n v="12949.1554"/>
    <x v="4"/>
  </r>
  <r>
    <s v="C0660"/>
    <n v="57"/>
    <s v="female"/>
    <n v="28.785"/>
    <n v="4"/>
    <s v="no"/>
    <s v="northeast"/>
    <n v="14394.398150000001"/>
    <x v="0"/>
  </r>
  <r>
    <s v="C0755"/>
    <n v="24"/>
    <s v="male"/>
    <n v="33.630000000000003"/>
    <n v="4"/>
    <s v="no"/>
    <s v="northeast"/>
    <n v="17128.426080000001"/>
    <x v="4"/>
  </r>
  <r>
    <s v="C0885"/>
    <n v="25"/>
    <s v="male"/>
    <n v="26.695"/>
    <n v="4"/>
    <s v="no"/>
    <s v="northwest"/>
    <n v="4877.9810500000003"/>
    <x v="0"/>
  </r>
  <r>
    <s v="C0892"/>
    <n v="36"/>
    <s v="female"/>
    <n v="29.04"/>
    <n v="4"/>
    <s v="no"/>
    <s v="southeast"/>
    <n v="7243.8136000000004"/>
    <x v="0"/>
  </r>
  <r>
    <s v="C1013"/>
    <n v="61"/>
    <s v="female"/>
    <n v="33.33"/>
    <n v="4"/>
    <s v="no"/>
    <s v="southeast"/>
    <n v="36580.282160000002"/>
    <x v="4"/>
  </r>
  <r>
    <s v="C1065"/>
    <n v="29"/>
    <s v="female"/>
    <n v="25.6"/>
    <n v="4"/>
    <s v="no"/>
    <s v="southwest"/>
    <n v="5708.8670000000002"/>
    <x v="0"/>
  </r>
  <r>
    <s v="C1095"/>
    <n v="50"/>
    <s v="female"/>
    <n v="33.700000000000003"/>
    <n v="4"/>
    <s v="no"/>
    <s v="southwest"/>
    <n v="11299.343000000001"/>
    <x v="4"/>
  </r>
  <r>
    <s v="C1096"/>
    <n v="18"/>
    <s v="female"/>
    <n v="31.35"/>
    <n v="4"/>
    <s v="no"/>
    <s v="northeast"/>
    <n v="4561.1885000000002"/>
    <x v="4"/>
  </r>
  <r>
    <s v="C1155"/>
    <n v="48"/>
    <s v="female"/>
    <n v="27.93"/>
    <n v="4"/>
    <s v="no"/>
    <s v="northwest"/>
    <n v="11015.1747"/>
    <x v="0"/>
  </r>
  <r>
    <s v="C1248"/>
    <n v="33"/>
    <s v="male"/>
    <n v="29.4"/>
    <n v="4"/>
    <s v="no"/>
    <s v="southwest"/>
    <n v="6059.1729999999998"/>
    <x v="0"/>
  </r>
  <r>
    <s v="C1254"/>
    <n v="40"/>
    <s v="female"/>
    <n v="29.3"/>
    <n v="4"/>
    <s v="no"/>
    <s v="southwest"/>
    <n v="15828.82173"/>
    <x v="0"/>
  </r>
  <r>
    <s v="C1308"/>
    <n v="32"/>
    <s v="male"/>
    <n v="28.12"/>
    <n v="4"/>
    <s v="yes"/>
    <s v="northwest"/>
    <n v="21472.478800000001"/>
    <x v="0"/>
  </r>
  <r>
    <s v="C1319"/>
    <n v="35"/>
    <s v="male"/>
    <n v="39.71"/>
    <n v="4"/>
    <s v="no"/>
    <s v="northeast"/>
    <n v="19496.71917"/>
    <x v="1"/>
  </r>
  <r>
    <s v="C0003"/>
    <n v="28"/>
    <s v="male"/>
    <n v="33"/>
    <n v="3"/>
    <s v="no"/>
    <s v="southeast"/>
    <n v="4449.4620000000004"/>
    <x v="4"/>
  </r>
  <r>
    <s v="C0008"/>
    <n v="37"/>
    <s v="female"/>
    <n v="27.74"/>
    <n v="3"/>
    <s v="no"/>
    <s v="northwest"/>
    <n v="7281.5056000000004"/>
    <x v="0"/>
  </r>
  <r>
    <s v="C0026"/>
    <n v="59"/>
    <s v="female"/>
    <n v="27.72"/>
    <n v="3"/>
    <s v="no"/>
    <s v="southeast"/>
    <n v="14001.1338"/>
    <x v="0"/>
  </r>
  <r>
    <s v="C0037"/>
    <n v="62"/>
    <s v="female"/>
    <n v="32.965000000000003"/>
    <n v="3"/>
    <s v="no"/>
    <s v="northwest"/>
    <n v="15612.19335"/>
    <x v="4"/>
  </r>
  <r>
    <s v="C0055"/>
    <n v="40"/>
    <s v="female"/>
    <n v="28.69"/>
    <n v="3"/>
    <s v="no"/>
    <s v="northwest"/>
    <n v="8059.6791000000003"/>
    <x v="0"/>
  </r>
  <r>
    <s v="C0061"/>
    <n v="43"/>
    <s v="male"/>
    <n v="27.36"/>
    <n v="3"/>
    <s v="no"/>
    <s v="northeast"/>
    <n v="8606.2173999999995"/>
    <x v="0"/>
  </r>
  <r>
    <s v="C0070"/>
    <n v="28"/>
    <s v="male"/>
    <n v="23.98"/>
    <n v="3"/>
    <s v="yes"/>
    <s v="southeast"/>
    <n v="17663.144199999999"/>
    <x v="2"/>
  </r>
  <r>
    <s v="C0073"/>
    <n v="53"/>
    <s v="female"/>
    <n v="28.1"/>
    <n v="3"/>
    <s v="no"/>
    <s v="southwest"/>
    <n v="11741.726000000001"/>
    <x v="0"/>
  </r>
  <r>
    <s v="C0093"/>
    <n v="59"/>
    <s v="male"/>
    <n v="29.83"/>
    <n v="3"/>
    <s v="yes"/>
    <s v="northeast"/>
    <n v="30184.936699999998"/>
    <x v="0"/>
  </r>
  <r>
    <s v="C0097"/>
    <n v="54"/>
    <s v="female"/>
    <n v="30.8"/>
    <n v="3"/>
    <s v="no"/>
    <s v="southwest"/>
    <n v="12105.32"/>
    <x v="4"/>
  </r>
  <r>
    <s v="C0104"/>
    <n v="61"/>
    <s v="female"/>
    <n v="29.92"/>
    <n v="3"/>
    <s v="yes"/>
    <s v="southeast"/>
    <n v="30942.191800000001"/>
    <x v="0"/>
  </r>
  <r>
    <s v="C0115"/>
    <n v="52"/>
    <s v="male"/>
    <n v="32.204999999999998"/>
    <n v="3"/>
    <s v="no"/>
    <s v="northeast"/>
    <n v="11488.31695"/>
    <x v="4"/>
  </r>
  <r>
    <s v="C0125"/>
    <n v="47"/>
    <s v="female"/>
    <n v="33.914999999999999"/>
    <n v="3"/>
    <s v="no"/>
    <s v="northwest"/>
    <n v="10115.00885"/>
    <x v="4"/>
  </r>
  <r>
    <s v="C0139"/>
    <n v="54"/>
    <s v="female"/>
    <n v="31.9"/>
    <n v="3"/>
    <s v="no"/>
    <s v="southeast"/>
    <n v="27322.73386"/>
    <x v="4"/>
  </r>
  <r>
    <s v="C0145"/>
    <n v="30"/>
    <s v="male"/>
    <n v="28.69"/>
    <n v="3"/>
    <s v="yes"/>
    <s v="northwest"/>
    <n v="20745.989099999999"/>
    <x v="0"/>
  </r>
  <r>
    <s v="C0146"/>
    <n v="29"/>
    <s v="female"/>
    <n v="38.83"/>
    <n v="3"/>
    <s v="no"/>
    <s v="southeast"/>
    <n v="5138.2566999999999"/>
    <x v="1"/>
  </r>
  <r>
    <s v="C0147"/>
    <n v="46"/>
    <s v="male"/>
    <n v="30.495000000000001"/>
    <n v="3"/>
    <s v="yes"/>
    <s v="northwest"/>
    <n v="40720.551050000002"/>
    <x v="4"/>
  </r>
  <r>
    <s v="C0153"/>
    <n v="32"/>
    <s v="female"/>
    <n v="37.145000000000003"/>
    <n v="3"/>
    <s v="no"/>
    <s v="northeast"/>
    <n v="6334.3435499999996"/>
    <x v="1"/>
  </r>
  <r>
    <s v="C0160"/>
    <n v="50"/>
    <s v="female"/>
    <n v="27.83"/>
    <n v="3"/>
    <s v="no"/>
    <s v="southeast"/>
    <n v="19749.383379999999"/>
    <x v="0"/>
  </r>
  <r>
    <s v="C0168"/>
    <n v="32"/>
    <s v="female"/>
    <n v="33.155000000000001"/>
    <n v="3"/>
    <s v="no"/>
    <s v="northwest"/>
    <n v="6128.79745"/>
    <x v="4"/>
  </r>
  <r>
    <s v="C0170"/>
    <n v="27"/>
    <s v="male"/>
    <n v="18.905000000000001"/>
    <n v="3"/>
    <s v="no"/>
    <s v="northeast"/>
    <n v="4827.9049500000001"/>
    <x v="2"/>
  </r>
  <r>
    <s v="C0180"/>
    <n v="41"/>
    <s v="female"/>
    <n v="33.155000000000001"/>
    <n v="3"/>
    <s v="no"/>
    <s v="northeast"/>
    <n v="8538.28845"/>
    <x v="4"/>
  </r>
  <r>
    <s v="C0183"/>
    <n v="22"/>
    <s v="male"/>
    <n v="19.95"/>
    <n v="3"/>
    <s v="no"/>
    <s v="northeast"/>
    <n v="4005.4225000000001"/>
    <x v="2"/>
  </r>
  <r>
    <s v="C0186"/>
    <n v="36"/>
    <s v="male"/>
    <n v="41.895000000000003"/>
    <n v="3"/>
    <s v="yes"/>
    <s v="northeast"/>
    <n v="43753.337050000002"/>
    <x v="3"/>
  </r>
  <r>
    <s v="C0188"/>
    <n v="30"/>
    <s v="female"/>
    <n v="30.9"/>
    <n v="3"/>
    <s v="no"/>
    <s v="southwest"/>
    <n v="5325.6509999999998"/>
    <x v="4"/>
  </r>
  <r>
    <s v="C0223"/>
    <n v="32"/>
    <s v="male"/>
    <n v="30.8"/>
    <n v="3"/>
    <s v="no"/>
    <s v="southwest"/>
    <n v="5253.5240000000003"/>
    <x v="4"/>
  </r>
  <r>
    <s v="C0226"/>
    <n v="55"/>
    <s v="male"/>
    <n v="33.880000000000003"/>
    <n v="3"/>
    <s v="no"/>
    <s v="southeast"/>
    <n v="11987.1682"/>
    <x v="4"/>
  </r>
  <r>
    <s v="C0232"/>
    <n v="59"/>
    <s v="female"/>
    <n v="27.83"/>
    <n v="3"/>
    <s v="no"/>
    <s v="southeast"/>
    <n v="14001.286700000001"/>
    <x v="0"/>
  </r>
  <r>
    <s v="C0244"/>
    <n v="40"/>
    <s v="male"/>
    <n v="35.299999999999997"/>
    <n v="3"/>
    <s v="no"/>
    <s v="southwest"/>
    <n v="7196.8670000000002"/>
    <x v="1"/>
  </r>
  <r>
    <s v="C0254"/>
    <n v="27"/>
    <s v="male"/>
    <n v="30.3"/>
    <n v="3"/>
    <s v="no"/>
    <s v="southwest"/>
    <n v="4260.7439999999997"/>
    <x v="4"/>
  </r>
  <r>
    <s v="C0256"/>
    <n v="55"/>
    <s v="female"/>
    <n v="25.364999999999998"/>
    <n v="3"/>
    <s v="no"/>
    <s v="northeast"/>
    <n v="13047.332350000001"/>
    <x v="0"/>
  </r>
  <r>
    <s v="C0263"/>
    <n v="52"/>
    <s v="male"/>
    <n v="24.32"/>
    <n v="3"/>
    <s v="yes"/>
    <s v="northeast"/>
    <n v="24869.836800000001"/>
    <x v="2"/>
  </r>
  <r>
    <s v="C0265"/>
    <n v="53"/>
    <s v="female"/>
    <n v="38.06"/>
    <n v="3"/>
    <s v="no"/>
    <s v="southeast"/>
    <n v="20462.997660000001"/>
    <x v="1"/>
  </r>
  <r>
    <s v="C0266"/>
    <n v="46"/>
    <s v="male"/>
    <n v="42.35"/>
    <n v="3"/>
    <s v="yes"/>
    <s v="southeast"/>
    <n v="46151.124499999998"/>
    <x v="3"/>
  </r>
  <r>
    <s v="C0268"/>
    <n v="59"/>
    <s v="female"/>
    <n v="32.395000000000003"/>
    <n v="3"/>
    <s v="no"/>
    <s v="northeast"/>
    <n v="14590.63205"/>
    <x v="4"/>
  </r>
  <r>
    <s v="C0282"/>
    <n v="54"/>
    <s v="male"/>
    <n v="40.564999999999998"/>
    <n v="3"/>
    <s v="yes"/>
    <s v="northeast"/>
    <n v="48549.178350000002"/>
    <x v="3"/>
  </r>
  <r>
    <s v="C0290"/>
    <n v="52"/>
    <s v="male"/>
    <n v="26.4"/>
    <n v="3"/>
    <s v="no"/>
    <s v="southeast"/>
    <n v="25992.821039999999"/>
    <x v="0"/>
  </r>
  <r>
    <s v="C0295"/>
    <n v="25"/>
    <s v="male"/>
    <n v="26.8"/>
    <n v="3"/>
    <s v="no"/>
    <s v="southwest"/>
    <n v="3906.127"/>
    <x v="0"/>
  </r>
  <r>
    <s v="C0299"/>
    <n v="31"/>
    <s v="male"/>
    <n v="34.39"/>
    <n v="3"/>
    <s v="yes"/>
    <s v="northwest"/>
    <n v="38746.355100000001"/>
    <x v="4"/>
  </r>
  <r>
    <s v="C0301"/>
    <n v="36"/>
    <s v="male"/>
    <n v="27.55"/>
    <n v="3"/>
    <s v="no"/>
    <s v="northeast"/>
    <n v="6746.7425000000003"/>
    <x v="0"/>
  </r>
  <r>
    <s v="C0302"/>
    <n v="53"/>
    <s v="female"/>
    <n v="22.61"/>
    <n v="3"/>
    <s v="yes"/>
    <s v="northeast"/>
    <n v="24873.384900000001"/>
    <x v="2"/>
  </r>
  <r>
    <s v="C0313"/>
    <n v="43"/>
    <s v="male"/>
    <n v="35.97"/>
    <n v="3"/>
    <s v="yes"/>
    <s v="southeast"/>
    <n v="42124.515299999999"/>
    <x v="1"/>
  </r>
  <r>
    <s v="C0346"/>
    <n v="34"/>
    <s v="female"/>
    <n v="29.26"/>
    <n v="3"/>
    <s v="no"/>
    <s v="southeast"/>
    <n v="6184.2993999999999"/>
    <x v="0"/>
  </r>
  <r>
    <s v="C0357"/>
    <n v="46"/>
    <s v="male"/>
    <n v="43.89"/>
    <n v="3"/>
    <s v="no"/>
    <s v="southeast"/>
    <n v="8944.1151000000009"/>
    <x v="3"/>
  </r>
  <r>
    <s v="C0358"/>
    <n v="47"/>
    <s v="male"/>
    <n v="29.83"/>
    <n v="3"/>
    <s v="no"/>
    <s v="northwest"/>
    <n v="9620.3307000000004"/>
    <x v="0"/>
  </r>
  <r>
    <s v="C0367"/>
    <n v="56"/>
    <s v="female"/>
    <n v="32.299999999999997"/>
    <n v="3"/>
    <s v="no"/>
    <s v="northeast"/>
    <n v="13430.264999999999"/>
    <x v="4"/>
  </r>
  <r>
    <s v="C0370"/>
    <n v="18"/>
    <s v="male"/>
    <n v="30.4"/>
    <n v="3"/>
    <s v="no"/>
    <s v="northeast"/>
    <n v="3481.8679999999999"/>
    <x v="4"/>
  </r>
  <r>
    <s v="C0377"/>
    <n v="39"/>
    <s v="female"/>
    <n v="24.89"/>
    <n v="3"/>
    <s v="yes"/>
    <s v="northeast"/>
    <n v="21659.930100000001"/>
    <x v="2"/>
  </r>
  <r>
    <s v="C0379"/>
    <n v="64"/>
    <s v="female"/>
    <n v="30.114999999999998"/>
    <n v="3"/>
    <s v="no"/>
    <s v="northwest"/>
    <n v="16455.707849999999"/>
    <x v="4"/>
  </r>
  <r>
    <s v="C0390"/>
    <n v="24"/>
    <s v="female"/>
    <n v="30.21"/>
    <n v="3"/>
    <s v="no"/>
    <s v="northwest"/>
    <n v="4618.0798999999997"/>
    <x v="4"/>
  </r>
  <r>
    <s v="C0397"/>
    <n v="43"/>
    <s v="female"/>
    <n v="34.4"/>
    <n v="3"/>
    <s v="no"/>
    <s v="southwest"/>
    <n v="8522.0030000000006"/>
    <x v="4"/>
  </r>
  <r>
    <s v="C0404"/>
    <n v="49"/>
    <s v="male"/>
    <n v="32.299999999999997"/>
    <n v="3"/>
    <s v="no"/>
    <s v="northwest"/>
    <n v="10269.459999999999"/>
    <x v="4"/>
  </r>
  <r>
    <s v="C0409"/>
    <n v="38"/>
    <s v="male"/>
    <n v="21.12"/>
    <n v="3"/>
    <s v="no"/>
    <s v="southeast"/>
    <n v="6652.5288"/>
    <x v="2"/>
  </r>
  <r>
    <s v="C0430"/>
    <n v="27"/>
    <s v="female"/>
    <n v="30.4"/>
    <n v="3"/>
    <s v="no"/>
    <s v="northwest"/>
    <n v="18804.752400000001"/>
    <x v="4"/>
  </r>
  <r>
    <s v="C0436"/>
    <n v="60"/>
    <s v="male"/>
    <n v="33.11"/>
    <n v="3"/>
    <s v="no"/>
    <s v="southeast"/>
    <n v="13919.822899999999"/>
    <x v="4"/>
  </r>
  <r>
    <s v="C0438"/>
    <n v="35"/>
    <s v="male"/>
    <n v="28.9"/>
    <n v="3"/>
    <s v="no"/>
    <s v="southwest"/>
    <n v="5926.8459999999995"/>
    <x v="0"/>
  </r>
  <r>
    <s v="C0460"/>
    <n v="40"/>
    <s v="female"/>
    <n v="33"/>
    <n v="3"/>
    <s v="no"/>
    <s v="southeast"/>
    <n v="7682.67"/>
    <x v="4"/>
  </r>
  <r>
    <s v="C0461"/>
    <n v="49"/>
    <s v="female"/>
    <n v="36.630000000000003"/>
    <n v="3"/>
    <s v="no"/>
    <s v="southeast"/>
    <n v="10381.4787"/>
    <x v="1"/>
  </r>
  <r>
    <s v="C0475"/>
    <n v="54"/>
    <s v="male"/>
    <n v="25.1"/>
    <n v="3"/>
    <s v="yes"/>
    <s v="southwest"/>
    <n v="25382.296999999999"/>
    <x v="0"/>
  </r>
  <r>
    <s v="C0481"/>
    <n v="63"/>
    <s v="male"/>
    <n v="41.325000000000003"/>
    <n v="3"/>
    <s v="no"/>
    <s v="northwest"/>
    <n v="15555.188749999999"/>
    <x v="3"/>
  </r>
  <r>
    <s v="C0485"/>
    <n v="48"/>
    <s v="male"/>
    <n v="34.299999999999997"/>
    <n v="3"/>
    <s v="no"/>
    <s v="southwest"/>
    <n v="9563.0290000000005"/>
    <x v="4"/>
  </r>
  <r>
    <s v="C0487"/>
    <n v="54"/>
    <s v="female"/>
    <n v="21.47"/>
    <n v="3"/>
    <s v="no"/>
    <s v="northwest"/>
    <n v="12475.3513"/>
    <x v="2"/>
  </r>
  <r>
    <s v="C0506"/>
    <n v="37"/>
    <s v="male"/>
    <n v="30.875"/>
    <n v="3"/>
    <s v="no"/>
    <s v="northwest"/>
    <n v="6796.8632500000003"/>
    <x v="4"/>
  </r>
  <r>
    <s v="C0537"/>
    <n v="33"/>
    <s v="female"/>
    <n v="38.9"/>
    <n v="3"/>
    <s v="no"/>
    <s v="southwest"/>
    <n v="5972.3779999999997"/>
    <x v="1"/>
  </r>
  <r>
    <s v="C0541"/>
    <n v="34"/>
    <s v="female"/>
    <n v="38"/>
    <n v="3"/>
    <s v="no"/>
    <s v="southwest"/>
    <n v="6196.4480000000003"/>
    <x v="1"/>
  </r>
  <r>
    <s v="C0559"/>
    <n v="35"/>
    <s v="female"/>
    <n v="34.104999999999997"/>
    <n v="3"/>
    <s v="yes"/>
    <s v="northwest"/>
    <n v="39983.425949999997"/>
    <x v="4"/>
  </r>
  <r>
    <s v="C0587"/>
    <n v="21"/>
    <s v="male"/>
    <n v="20.234999999999999"/>
    <n v="3"/>
    <s v="no"/>
    <s v="northeast"/>
    <n v="3861.2096499999998"/>
    <x v="2"/>
  </r>
  <r>
    <s v="C0604"/>
    <n v="64"/>
    <s v="female"/>
    <n v="39.049999999999997"/>
    <n v="3"/>
    <s v="no"/>
    <s v="southeast"/>
    <n v="16085.127500000001"/>
    <x v="1"/>
  </r>
  <r>
    <s v="C0614"/>
    <n v="34"/>
    <s v="female"/>
    <n v="19"/>
    <n v="3"/>
    <s v="no"/>
    <s v="northeast"/>
    <n v="6753.0379999999996"/>
    <x v="2"/>
  </r>
  <r>
    <s v="C0627"/>
    <n v="36"/>
    <s v="male"/>
    <n v="28.88"/>
    <n v="3"/>
    <s v="no"/>
    <s v="northeast"/>
    <n v="6748.5911999999998"/>
    <x v="0"/>
  </r>
  <r>
    <s v="C0642"/>
    <n v="42"/>
    <s v="male"/>
    <n v="28.31"/>
    <n v="3"/>
    <s v="yes"/>
    <s v="northwest"/>
    <n v="32787.458590000002"/>
    <x v="0"/>
  </r>
  <r>
    <s v="C0644"/>
    <n v="23"/>
    <s v="female"/>
    <n v="34.96"/>
    <n v="3"/>
    <s v="no"/>
    <s v="northwest"/>
    <n v="4466.6214"/>
    <x v="4"/>
  </r>
  <r>
    <s v="C0646"/>
    <n v="48"/>
    <s v="male"/>
    <n v="30.78"/>
    <n v="3"/>
    <s v="no"/>
    <s v="northeast"/>
    <n v="10141.136200000001"/>
    <x v="4"/>
  </r>
  <r>
    <s v="C0648"/>
    <n v="40"/>
    <s v="female"/>
    <n v="23.37"/>
    <n v="3"/>
    <s v="no"/>
    <s v="northeast"/>
    <n v="8252.2842999999993"/>
    <x v="2"/>
  </r>
  <r>
    <s v="C0661"/>
    <n v="37"/>
    <s v="male"/>
    <n v="46.53"/>
    <n v="3"/>
    <s v="no"/>
    <s v="southeast"/>
    <n v="6435.6237000000001"/>
    <x v="3"/>
  </r>
  <r>
    <s v="C0671"/>
    <n v="30"/>
    <s v="male"/>
    <n v="31.57"/>
    <n v="3"/>
    <s v="no"/>
    <s v="southeast"/>
    <n v="4837.5823"/>
    <x v="4"/>
  </r>
  <r>
    <s v="C0677"/>
    <n v="55"/>
    <s v="female"/>
    <n v="40.81"/>
    <n v="3"/>
    <s v="no"/>
    <s v="southeast"/>
    <n v="12485.8009"/>
    <x v="3"/>
  </r>
  <r>
    <s v="C0678"/>
    <n v="60"/>
    <s v="male"/>
    <n v="31.35"/>
    <n v="3"/>
    <s v="yes"/>
    <s v="northwest"/>
    <n v="46130.5265"/>
    <x v="4"/>
  </r>
  <r>
    <s v="C0679"/>
    <n v="56"/>
    <s v="male"/>
    <n v="36.1"/>
    <n v="3"/>
    <s v="no"/>
    <s v="southwest"/>
    <n v="12363.547"/>
    <x v="1"/>
  </r>
  <r>
    <s v="C0708"/>
    <n v="49"/>
    <s v="male"/>
    <n v="28.69"/>
    <n v="3"/>
    <s v="no"/>
    <s v="northwest"/>
    <n v="10264.4421"/>
    <x v="0"/>
  </r>
  <r>
    <s v="C0709"/>
    <n v="31"/>
    <s v="female"/>
    <n v="30.495000000000001"/>
    <n v="3"/>
    <s v="no"/>
    <s v="northeast"/>
    <n v="6113.2310500000003"/>
    <x v="4"/>
  </r>
  <r>
    <s v="C0722"/>
    <n v="53"/>
    <s v="male"/>
    <n v="36.6"/>
    <n v="3"/>
    <s v="no"/>
    <s v="southwest"/>
    <n v="11264.540999999999"/>
    <x v="1"/>
  </r>
  <r>
    <s v="C0726"/>
    <n v="30"/>
    <s v="female"/>
    <n v="39.049999999999997"/>
    <n v="3"/>
    <s v="yes"/>
    <s v="southeast"/>
    <n v="40932.429499999998"/>
    <x v="1"/>
  </r>
  <r>
    <s v="C0731"/>
    <n v="35"/>
    <s v="male"/>
    <n v="24.42"/>
    <n v="3"/>
    <s v="yes"/>
    <s v="southeast"/>
    <n v="19361.998800000001"/>
    <x v="2"/>
  </r>
  <r>
    <s v="C0733"/>
    <n v="24"/>
    <s v="female"/>
    <n v="30.1"/>
    <n v="3"/>
    <s v="no"/>
    <s v="southwest"/>
    <n v="4234.9269999999997"/>
    <x v="4"/>
  </r>
  <r>
    <s v="C0735"/>
    <n v="59"/>
    <s v="female"/>
    <n v="32.1"/>
    <n v="3"/>
    <s v="no"/>
    <s v="southwest"/>
    <n v="14007.222"/>
    <x v="4"/>
  </r>
  <r>
    <s v="C0739"/>
    <n v="23"/>
    <s v="male"/>
    <n v="31.73"/>
    <n v="3"/>
    <s v="yes"/>
    <s v="northeast"/>
    <n v="36189.101699999999"/>
    <x v="4"/>
  </r>
  <r>
    <s v="C0757"/>
    <n v="39"/>
    <s v="female"/>
    <n v="22.8"/>
    <n v="3"/>
    <s v="no"/>
    <s v="northeast"/>
    <n v="7985.8149999999996"/>
    <x v="2"/>
  </r>
  <r>
    <s v="C0759"/>
    <n v="30"/>
    <s v="male"/>
    <n v="37.43"/>
    <n v="3"/>
    <s v="no"/>
    <s v="northeast"/>
    <n v="5428.7277000000004"/>
    <x v="1"/>
  </r>
  <r>
    <s v="C0771"/>
    <n v="61"/>
    <s v="male"/>
    <n v="36.1"/>
    <n v="3"/>
    <s v="no"/>
    <s v="southwest"/>
    <n v="27941.28758"/>
    <x v="1"/>
  </r>
  <r>
    <s v="C0776"/>
    <n v="51"/>
    <s v="male"/>
    <n v="33.33"/>
    <n v="3"/>
    <s v="no"/>
    <s v="southeast"/>
    <n v="10560.4917"/>
    <x v="4"/>
  </r>
  <r>
    <s v="C0779"/>
    <n v="35"/>
    <s v="male"/>
    <n v="34.32"/>
    <n v="3"/>
    <s v="no"/>
    <s v="southeast"/>
    <n v="5934.3797999999997"/>
    <x v="4"/>
  </r>
  <r>
    <s v="C0781"/>
    <n v="30"/>
    <s v="male"/>
    <n v="24.4"/>
    <n v="3"/>
    <s v="yes"/>
    <s v="southwest"/>
    <n v="18259.216"/>
    <x v="2"/>
  </r>
  <r>
    <s v="C0786"/>
    <n v="35"/>
    <s v="female"/>
    <n v="27.7"/>
    <n v="3"/>
    <s v="no"/>
    <s v="southwest"/>
    <n v="6414.1779999999999"/>
    <x v="0"/>
  </r>
  <r>
    <s v="C0789"/>
    <n v="29"/>
    <s v="male"/>
    <n v="22.515000000000001"/>
    <n v="3"/>
    <s v="no"/>
    <s v="northeast"/>
    <n v="5209.5788499999999"/>
    <x v="2"/>
  </r>
  <r>
    <s v="C0811"/>
    <n v="46"/>
    <s v="female"/>
    <n v="30.8"/>
    <n v="3"/>
    <s v="no"/>
    <s v="southwest"/>
    <n v="9414.92"/>
    <x v="4"/>
  </r>
  <r>
    <s v="C0812"/>
    <n v="33"/>
    <s v="female"/>
    <n v="42.94"/>
    <n v="3"/>
    <s v="no"/>
    <s v="northwest"/>
    <n v="6360.9935999999998"/>
    <x v="3"/>
  </r>
  <r>
    <s v="C0818"/>
    <n v="23"/>
    <s v="male"/>
    <n v="37.1"/>
    <n v="3"/>
    <s v="no"/>
    <s v="southwest"/>
    <n v="3597.596"/>
    <x v="1"/>
  </r>
  <r>
    <s v="C0829"/>
    <n v="41"/>
    <s v="male"/>
    <n v="30.78"/>
    <n v="3"/>
    <s v="yes"/>
    <s v="northeast"/>
    <n v="39597.407200000001"/>
    <x v="4"/>
  </r>
  <r>
    <s v="C0855"/>
    <n v="49"/>
    <s v="female"/>
    <n v="23.844999999999999"/>
    <n v="3"/>
    <s v="yes"/>
    <s v="northeast"/>
    <n v="24106.912550000001"/>
    <x v="2"/>
  </r>
  <r>
    <s v="C0862"/>
    <n v="38"/>
    <s v="female"/>
    <n v="28"/>
    <n v="3"/>
    <s v="no"/>
    <s v="southwest"/>
    <n v="7151.0919999999996"/>
    <x v="0"/>
  </r>
  <r>
    <s v="C0870"/>
    <n v="25"/>
    <s v="female"/>
    <n v="24.3"/>
    <n v="3"/>
    <s v="no"/>
    <s v="southwest"/>
    <n v="4391.652"/>
    <x v="2"/>
  </r>
  <r>
    <s v="C0875"/>
    <n v="44"/>
    <s v="male"/>
    <n v="21.85"/>
    <n v="3"/>
    <s v="no"/>
    <s v="northeast"/>
    <n v="8891.1394999999993"/>
    <x v="2"/>
  </r>
  <r>
    <s v="C0881"/>
    <n v="22"/>
    <s v="male"/>
    <n v="34.799999999999997"/>
    <n v="3"/>
    <s v="no"/>
    <s v="southwest"/>
    <n v="3443.0639999999999"/>
    <x v="4"/>
  </r>
  <r>
    <s v="C0884"/>
    <n v="51"/>
    <s v="female"/>
    <n v="37.049999999999997"/>
    <n v="3"/>
    <s v="yes"/>
    <s v="northeast"/>
    <n v="46255.112500000003"/>
    <x v="1"/>
  </r>
  <r>
    <s v="C0903"/>
    <n v="26"/>
    <s v="male"/>
    <n v="27.265000000000001"/>
    <n v="3"/>
    <s v="no"/>
    <s v="northeast"/>
    <n v="4661.2863500000003"/>
    <x v="0"/>
  </r>
  <r>
    <s v="C0907"/>
    <n v="27"/>
    <s v="male"/>
    <n v="32.585000000000001"/>
    <n v="3"/>
    <s v="no"/>
    <s v="northeast"/>
    <n v="4846.9201499999999"/>
    <x v="4"/>
  </r>
  <r>
    <s v="C0909"/>
    <n v="63"/>
    <s v="male"/>
    <n v="39.799999999999997"/>
    <n v="3"/>
    <s v="no"/>
    <s v="southwest"/>
    <n v="15170.069"/>
    <x v="1"/>
  </r>
  <r>
    <s v="C0913"/>
    <n v="59"/>
    <s v="female"/>
    <n v="26.695"/>
    <n v="3"/>
    <s v="no"/>
    <s v="northwest"/>
    <n v="14382.709049999999"/>
    <x v="0"/>
  </r>
  <r>
    <s v="C0950"/>
    <n v="25"/>
    <s v="male"/>
    <n v="29.7"/>
    <n v="3"/>
    <s v="yes"/>
    <s v="southwest"/>
    <n v="19933.457999999999"/>
    <x v="0"/>
  </r>
  <r>
    <s v="C0964"/>
    <n v="46"/>
    <s v="male"/>
    <n v="24.795000000000002"/>
    <n v="3"/>
    <s v="no"/>
    <s v="northeast"/>
    <n v="9500.5730500000009"/>
    <x v="2"/>
  </r>
  <r>
    <s v="C0971"/>
    <n v="50"/>
    <s v="female"/>
    <n v="28.16"/>
    <n v="3"/>
    <s v="no"/>
    <s v="southeast"/>
    <n v="10702.642400000001"/>
    <x v="0"/>
  </r>
  <r>
    <s v="C0979"/>
    <n v="45"/>
    <s v="female"/>
    <n v="39.994999999999997"/>
    <n v="3"/>
    <s v="no"/>
    <s v="northeast"/>
    <n v="9704.6680500000002"/>
    <x v="1"/>
  </r>
  <r>
    <s v="C0983"/>
    <n v="31"/>
    <s v="male"/>
    <n v="25.9"/>
    <n v="3"/>
    <s v="yes"/>
    <s v="southwest"/>
    <n v="19199.944"/>
    <x v="0"/>
  </r>
  <r>
    <s v="C0987"/>
    <n v="43"/>
    <s v="male"/>
    <n v="30.114999999999998"/>
    <n v="3"/>
    <s v="no"/>
    <s v="northwest"/>
    <n v="8410.0468500000006"/>
    <x v="4"/>
  </r>
  <r>
    <s v="C0995"/>
    <n v="27"/>
    <s v="female"/>
    <n v="20.045000000000002"/>
    <n v="3"/>
    <s v="yes"/>
    <s v="northwest"/>
    <n v="16420.494549999999"/>
    <x v="2"/>
  </r>
  <r>
    <s v="C0996"/>
    <n v="39"/>
    <s v="female"/>
    <n v="23.274999999999999"/>
    <n v="3"/>
    <s v="no"/>
    <s v="northeast"/>
    <n v="7986.4752500000004"/>
    <x v="2"/>
  </r>
  <r>
    <s v="C0997"/>
    <n v="39"/>
    <s v="female"/>
    <n v="34.1"/>
    <n v="3"/>
    <s v="no"/>
    <s v="southwest"/>
    <n v="7418.5219999999999"/>
    <x v="4"/>
  </r>
  <r>
    <s v="C0999"/>
    <n v="33"/>
    <s v="female"/>
    <n v="36.29"/>
    <n v="3"/>
    <s v="no"/>
    <s v="northeast"/>
    <n v="6551.7501000000002"/>
    <x v="1"/>
  </r>
  <r>
    <s v="C1008"/>
    <n v="47"/>
    <s v="male"/>
    <n v="28.215"/>
    <n v="3"/>
    <s v="yes"/>
    <s v="northwest"/>
    <n v="24915.220850000002"/>
    <x v="0"/>
  </r>
  <r>
    <s v="C1019"/>
    <n v="54"/>
    <s v="female"/>
    <n v="35.814999999999998"/>
    <n v="3"/>
    <s v="no"/>
    <s v="northwest"/>
    <n v="12495.290849999999"/>
    <x v="1"/>
  </r>
  <r>
    <s v="C1022"/>
    <n v="22"/>
    <s v="female"/>
    <n v="31.02"/>
    <n v="3"/>
    <s v="yes"/>
    <s v="southeast"/>
    <n v="35595.589800000002"/>
    <x v="4"/>
  </r>
  <r>
    <s v="C1036"/>
    <n v="54"/>
    <s v="female"/>
    <n v="23"/>
    <n v="3"/>
    <s v="no"/>
    <s v="southwest"/>
    <n v="12094.477999999999"/>
    <x v="2"/>
  </r>
  <r>
    <s v="C1054"/>
    <n v="47"/>
    <s v="male"/>
    <n v="29.8"/>
    <n v="3"/>
    <s v="yes"/>
    <s v="southwest"/>
    <n v="25309.489000000001"/>
    <x v="0"/>
  </r>
  <r>
    <s v="C1064"/>
    <n v="36"/>
    <s v="male"/>
    <n v="28.594999999999999"/>
    <n v="3"/>
    <s v="no"/>
    <s v="northwest"/>
    <n v="6548.1950500000003"/>
    <x v="0"/>
  </r>
  <r>
    <s v="C1080"/>
    <n v="63"/>
    <s v="male"/>
    <n v="33.659999999999997"/>
    <n v="3"/>
    <s v="no"/>
    <s v="southeast"/>
    <n v="15161.5344"/>
    <x v="4"/>
  </r>
  <r>
    <s v="C1093"/>
    <n v="23"/>
    <s v="male"/>
    <n v="32.700000000000003"/>
    <n v="3"/>
    <s v="no"/>
    <s v="southwest"/>
    <n v="3591.48"/>
    <x v="4"/>
  </r>
  <r>
    <s v="C1102"/>
    <n v="53"/>
    <s v="male"/>
    <n v="28.6"/>
    <n v="3"/>
    <s v="no"/>
    <s v="southwest"/>
    <n v="11253.421"/>
    <x v="0"/>
  </r>
  <r>
    <s v="C1110"/>
    <n v="45"/>
    <s v="male"/>
    <n v="20.350000000000001"/>
    <n v="3"/>
    <s v="no"/>
    <s v="southeast"/>
    <n v="8605.3615000000009"/>
    <x v="2"/>
  </r>
  <r>
    <s v="C1112"/>
    <n v="38"/>
    <s v="male"/>
    <n v="38.39"/>
    <n v="3"/>
    <s v="yes"/>
    <s v="southeast"/>
    <n v="41949.244100000004"/>
    <x v="1"/>
  </r>
  <r>
    <s v="C1113"/>
    <n v="48"/>
    <s v="female"/>
    <n v="25.85"/>
    <n v="3"/>
    <s v="yes"/>
    <s v="southeast"/>
    <n v="24180.933499999999"/>
    <x v="0"/>
  </r>
  <r>
    <s v="C1114"/>
    <n v="28"/>
    <s v="female"/>
    <n v="26.315000000000001"/>
    <n v="3"/>
    <s v="no"/>
    <s v="northwest"/>
    <n v="5312.1698500000002"/>
    <x v="0"/>
  </r>
  <r>
    <s v="C1120"/>
    <n v="30"/>
    <s v="female"/>
    <n v="19.95"/>
    <n v="3"/>
    <s v="no"/>
    <s v="northwest"/>
    <n v="5693.4305000000004"/>
    <x v="2"/>
  </r>
  <r>
    <s v="C1123"/>
    <n v="53"/>
    <s v="female"/>
    <n v="36.86"/>
    <n v="3"/>
    <s v="yes"/>
    <s v="northwest"/>
    <n v="46661.4424"/>
    <x v="1"/>
  </r>
  <r>
    <s v="C1136"/>
    <n v="50"/>
    <s v="female"/>
    <n v="28.12"/>
    <n v="3"/>
    <s v="no"/>
    <s v="northwest"/>
    <n v="11085.586799999999"/>
    <x v="0"/>
  </r>
  <r>
    <s v="C1142"/>
    <n v="41"/>
    <s v="female"/>
    <n v="32.6"/>
    <n v="3"/>
    <s v="no"/>
    <s v="southwest"/>
    <n v="7954.5169999999998"/>
    <x v="4"/>
  </r>
  <r>
    <s v="C1146"/>
    <n v="52"/>
    <s v="male"/>
    <n v="32.774999999999999"/>
    <n v="3"/>
    <s v="no"/>
    <s v="northwest"/>
    <n v="11289.10925"/>
    <x v="4"/>
  </r>
  <r>
    <s v="C1153"/>
    <n v="43"/>
    <s v="female"/>
    <n v="32.56"/>
    <n v="3"/>
    <s v="yes"/>
    <s v="southeast"/>
    <n v="40941.285400000001"/>
    <x v="4"/>
  </r>
  <r>
    <s v="C1156"/>
    <n v="36"/>
    <s v="female"/>
    <n v="22.135000000000002"/>
    <n v="3"/>
    <s v="no"/>
    <s v="northeast"/>
    <n v="7228.2156500000001"/>
    <x v="2"/>
  </r>
  <r>
    <s v="C1187"/>
    <n v="20"/>
    <s v="male"/>
    <n v="35.625"/>
    <n v="3"/>
    <s v="yes"/>
    <s v="northwest"/>
    <n v="37465.34375"/>
    <x v="1"/>
  </r>
  <r>
    <s v="C1196"/>
    <n v="19"/>
    <s v="female"/>
    <n v="27.93"/>
    <n v="3"/>
    <s v="no"/>
    <s v="northwest"/>
    <n v="18838.703659999999"/>
    <x v="0"/>
  </r>
  <r>
    <s v="C1205"/>
    <n v="18"/>
    <s v="female"/>
    <n v="27.28"/>
    <n v="3"/>
    <s v="yes"/>
    <s v="southeast"/>
    <n v="18223.4512"/>
    <x v="0"/>
  </r>
  <r>
    <s v="C1220"/>
    <n v="38"/>
    <s v="female"/>
    <n v="30.21"/>
    <n v="3"/>
    <s v="no"/>
    <s v="northwest"/>
    <n v="7537.1638999999996"/>
    <x v="4"/>
  </r>
  <r>
    <s v="C1231"/>
    <n v="52"/>
    <s v="male"/>
    <n v="34.484999999999999"/>
    <n v="3"/>
    <s v="yes"/>
    <s v="northwest"/>
    <n v="60021.398970000002"/>
    <x v="4"/>
  </r>
  <r>
    <s v="C1233"/>
    <n v="54"/>
    <s v="female"/>
    <n v="24.605"/>
    <n v="3"/>
    <s v="no"/>
    <s v="northwest"/>
    <n v="12479.70895"/>
    <x v="2"/>
  </r>
  <r>
    <s v="C1239"/>
    <n v="37"/>
    <s v="male"/>
    <n v="22.704999999999998"/>
    <n v="3"/>
    <s v="no"/>
    <s v="northeast"/>
    <n v="6985.50695"/>
    <x v="2"/>
  </r>
  <r>
    <s v="C1243"/>
    <n v="22"/>
    <s v="female"/>
    <n v="21.28"/>
    <n v="3"/>
    <s v="no"/>
    <s v="northwest"/>
    <n v="4296.2712000000001"/>
    <x v="2"/>
  </r>
  <r>
    <s v="C1247"/>
    <n v="45"/>
    <s v="female"/>
    <n v="25.7"/>
    <n v="3"/>
    <s v="no"/>
    <s v="southwest"/>
    <n v="9101.7980000000007"/>
    <x v="0"/>
  </r>
  <r>
    <s v="C1257"/>
    <n v="51"/>
    <s v="female"/>
    <n v="36.384999999999998"/>
    <n v="3"/>
    <s v="no"/>
    <s v="northwest"/>
    <n v="11436.738149999999"/>
    <x v="1"/>
  </r>
  <r>
    <s v="C1259"/>
    <n v="55"/>
    <s v="male"/>
    <n v="37.715000000000003"/>
    <n v="3"/>
    <s v="no"/>
    <s v="northwest"/>
    <n v="30063.580549999999"/>
    <x v="1"/>
  </r>
  <r>
    <s v="C1270"/>
    <n v="45"/>
    <s v="male"/>
    <n v="27.5"/>
    <n v="3"/>
    <s v="no"/>
    <s v="southwest"/>
    <n v="8615.2999999999993"/>
    <x v="0"/>
  </r>
  <r>
    <s v="C1294"/>
    <n v="46"/>
    <s v="male"/>
    <n v="25.745000000000001"/>
    <n v="3"/>
    <s v="no"/>
    <s v="northwest"/>
    <n v="9301.8935500000007"/>
    <x v="0"/>
  </r>
  <r>
    <s v="C1302"/>
    <n v="62"/>
    <s v="male"/>
    <n v="30.875"/>
    <n v="3"/>
    <s v="yes"/>
    <s v="northwest"/>
    <n v="46718.163249999998"/>
    <x v="4"/>
  </r>
  <r>
    <s v="C1315"/>
    <n v="30"/>
    <s v="female"/>
    <n v="23.655000000000001"/>
    <n v="3"/>
    <s v="yes"/>
    <s v="northwest"/>
    <n v="18765.87545"/>
    <x v="2"/>
  </r>
  <r>
    <s v="C1321"/>
    <n v="31"/>
    <s v="male"/>
    <n v="31.065000000000001"/>
    <n v="3"/>
    <s v="no"/>
    <s v="northwest"/>
    <n v="5425.0233500000004"/>
    <x v="4"/>
  </r>
  <r>
    <s v="C1333"/>
    <n v="52"/>
    <s v="female"/>
    <n v="44.7"/>
    <n v="3"/>
    <s v="no"/>
    <s v="southwest"/>
    <n v="11411.684999999999"/>
    <x v="3"/>
  </r>
  <r>
    <s v="C1334"/>
    <n v="50"/>
    <s v="male"/>
    <n v="30.97"/>
    <n v="3"/>
    <s v="no"/>
    <s v="northwest"/>
    <n v="10600.5483"/>
    <x v="4"/>
  </r>
  <r>
    <s v="C0009"/>
    <n v="37"/>
    <s v="male"/>
    <n v="29.83"/>
    <n v="2"/>
    <s v="no"/>
    <s v="northeast"/>
    <n v="6406.4107000000004"/>
    <x v="0"/>
  </r>
  <r>
    <s v="C0025"/>
    <n v="37"/>
    <s v="male"/>
    <n v="28.024999999999999"/>
    <n v="2"/>
    <s v="no"/>
    <s v="northwest"/>
    <n v="6203.90175"/>
    <x v="0"/>
  </r>
  <r>
    <s v="C0028"/>
    <n v="55"/>
    <s v="female"/>
    <n v="32.774999999999999"/>
    <n v="2"/>
    <s v="no"/>
    <s v="northwest"/>
    <n v="12268.632250000001"/>
    <x v="4"/>
  </r>
  <r>
    <s v="C0030"/>
    <n v="31"/>
    <s v="male"/>
    <n v="36.299999999999997"/>
    <n v="2"/>
    <s v="yes"/>
    <s v="southwest"/>
    <n v="38711"/>
    <x v="1"/>
  </r>
  <r>
    <s v="C0042"/>
    <n v="31"/>
    <s v="female"/>
    <n v="36.630000000000003"/>
    <n v="2"/>
    <s v="no"/>
    <s v="southeast"/>
    <n v="4949.7587000000003"/>
    <x v="1"/>
  </r>
  <r>
    <s v="C0044"/>
    <n v="37"/>
    <s v="female"/>
    <n v="30.8"/>
    <n v="2"/>
    <s v="no"/>
    <s v="southeast"/>
    <n v="6313.759"/>
    <x v="4"/>
  </r>
  <r>
    <s v="C0047"/>
    <n v="18"/>
    <s v="female"/>
    <n v="38.664999999999999"/>
    <n v="2"/>
    <s v="no"/>
    <s v="northeast"/>
    <n v="3393.35635"/>
    <x v="1"/>
  </r>
  <r>
    <s v="C0052"/>
    <n v="21"/>
    <s v="female"/>
    <n v="33.630000000000003"/>
    <n v="2"/>
    <s v="no"/>
    <s v="northwest"/>
    <n v="3579.8287"/>
    <x v="4"/>
  </r>
  <r>
    <s v="C0056"/>
    <n v="58"/>
    <s v="male"/>
    <n v="36.954999999999998"/>
    <n v="2"/>
    <s v="yes"/>
    <s v="northwest"/>
    <n v="47496.494449999998"/>
    <x v="1"/>
  </r>
  <r>
    <s v="C0057"/>
    <n v="58"/>
    <s v="female"/>
    <n v="31.824999999999999"/>
    <n v="2"/>
    <s v="no"/>
    <s v="northeast"/>
    <n v="13607.36875"/>
    <x v="4"/>
  </r>
  <r>
    <s v="C0058"/>
    <n v="18"/>
    <s v="male"/>
    <n v="31.68"/>
    <n v="2"/>
    <s v="yes"/>
    <s v="southeast"/>
    <n v="34303.167200000004"/>
    <x v="4"/>
  </r>
  <r>
    <s v="C0060"/>
    <n v="34"/>
    <s v="female"/>
    <n v="37.335000000000001"/>
    <n v="2"/>
    <s v="no"/>
    <s v="northwest"/>
    <n v="5989.5236500000001"/>
    <x v="1"/>
  </r>
  <r>
    <s v="C0067"/>
    <n v="61"/>
    <s v="female"/>
    <n v="39.1"/>
    <n v="2"/>
    <s v="no"/>
    <s v="southwest"/>
    <n v="14235.072"/>
    <x v="1"/>
  </r>
  <r>
    <s v="C0075"/>
    <n v="44"/>
    <s v="male"/>
    <n v="27.4"/>
    <n v="2"/>
    <s v="no"/>
    <s v="southwest"/>
    <n v="7726.8540000000003"/>
    <x v="0"/>
  </r>
  <r>
    <s v="C0085"/>
    <n v="37"/>
    <s v="female"/>
    <n v="34.799999999999997"/>
    <n v="2"/>
    <s v="yes"/>
    <s v="southwest"/>
    <n v="39836.519"/>
    <x v="4"/>
  </r>
  <r>
    <s v="C0086"/>
    <n v="45"/>
    <s v="male"/>
    <n v="22.895"/>
    <n v="2"/>
    <s v="yes"/>
    <s v="northwest"/>
    <n v="21098.554049999999"/>
    <x v="2"/>
  </r>
  <r>
    <s v="C0094"/>
    <n v="35"/>
    <s v="male"/>
    <n v="34.770000000000003"/>
    <n v="2"/>
    <s v="no"/>
    <s v="northwest"/>
    <n v="5729.0052999999998"/>
    <x v="4"/>
  </r>
  <r>
    <s v="C0095"/>
    <n v="64"/>
    <s v="female"/>
    <n v="31.3"/>
    <n v="2"/>
    <s v="yes"/>
    <s v="southwest"/>
    <n v="47291.055"/>
    <x v="4"/>
  </r>
  <r>
    <s v="C0108"/>
    <n v="26"/>
    <s v="male"/>
    <n v="30.875"/>
    <n v="2"/>
    <s v="no"/>
    <s v="northwest"/>
    <n v="3877.3042500000001"/>
    <x v="4"/>
  </r>
  <r>
    <s v="C0112"/>
    <n v="55"/>
    <s v="female"/>
    <n v="29.7"/>
    <n v="2"/>
    <s v="no"/>
    <s v="southwest"/>
    <n v="11881.358"/>
    <x v="0"/>
  </r>
  <r>
    <s v="C0120"/>
    <n v="37"/>
    <s v="female"/>
    <n v="23.37"/>
    <n v="2"/>
    <s v="no"/>
    <s v="northwest"/>
    <n v="6686.4313000000002"/>
    <x v="2"/>
  </r>
  <r>
    <s v="C0121"/>
    <n v="44"/>
    <s v="male"/>
    <n v="37.1"/>
    <n v="2"/>
    <s v="no"/>
    <s v="southwest"/>
    <n v="7740.3370000000004"/>
    <x v="1"/>
  </r>
  <r>
    <s v="C0129"/>
    <n v="32"/>
    <s v="female"/>
    <n v="17.765000000000001"/>
    <n v="2"/>
    <s v="yes"/>
    <s v="northwest"/>
    <n v="32734.186300000001"/>
    <x v="5"/>
  </r>
  <r>
    <s v="C0130"/>
    <n v="38"/>
    <s v="male"/>
    <n v="34.700000000000003"/>
    <n v="2"/>
    <s v="no"/>
    <s v="southwest"/>
    <n v="6082.4049999999997"/>
    <x v="4"/>
  </r>
  <r>
    <s v="C0133"/>
    <n v="53"/>
    <s v="female"/>
    <n v="35.9"/>
    <n v="2"/>
    <s v="no"/>
    <s v="southwest"/>
    <n v="11163.567999999999"/>
    <x v="1"/>
  </r>
  <r>
    <s v="C0141"/>
    <n v="34"/>
    <s v="male"/>
    <n v="22.42"/>
    <n v="2"/>
    <s v="no"/>
    <s v="northeast"/>
    <n v="27375.904780000001"/>
    <x v="2"/>
  </r>
  <r>
    <s v="C0143"/>
    <n v="34"/>
    <s v="male"/>
    <n v="25.3"/>
    <n v="2"/>
    <s v="yes"/>
    <s v="southeast"/>
    <n v="18972.494999999999"/>
    <x v="0"/>
  </r>
  <r>
    <s v="C0144"/>
    <n v="29"/>
    <s v="male"/>
    <n v="29.734999999999999"/>
    <n v="2"/>
    <s v="no"/>
    <s v="northwest"/>
    <n v="18157.876"/>
    <x v="0"/>
  </r>
  <r>
    <s v="C0164"/>
    <n v="32"/>
    <s v="female"/>
    <n v="29.8"/>
    <n v="2"/>
    <s v="no"/>
    <s v="southwest"/>
    <n v="5152.134"/>
    <x v="0"/>
  </r>
  <r>
    <s v="C0177"/>
    <n v="38"/>
    <s v="male"/>
    <n v="27.835000000000001"/>
    <n v="2"/>
    <s v="no"/>
    <s v="northwest"/>
    <n v="6455.86265"/>
    <x v="0"/>
  </r>
  <r>
    <s v="C0179"/>
    <n v="46"/>
    <s v="female"/>
    <n v="28.9"/>
    <n v="2"/>
    <s v="no"/>
    <s v="southwest"/>
    <n v="8823.2790000000005"/>
    <x v="0"/>
  </r>
  <r>
    <s v="C0185"/>
    <n v="44"/>
    <s v="male"/>
    <n v="30.69"/>
    <n v="2"/>
    <s v="no"/>
    <s v="southeast"/>
    <n v="7731.4270999999999"/>
    <x v="4"/>
  </r>
  <r>
    <s v="C0187"/>
    <n v="26"/>
    <s v="female"/>
    <n v="29.92"/>
    <n v="2"/>
    <s v="no"/>
    <s v="southeast"/>
    <n v="3981.9767999999999"/>
    <x v="0"/>
  </r>
  <r>
    <s v="C0190"/>
    <n v="29"/>
    <s v="female"/>
    <n v="32.11"/>
    <n v="2"/>
    <s v="no"/>
    <s v="northwest"/>
    <n v="4922.9159"/>
    <x v="4"/>
  </r>
  <r>
    <s v="C0198"/>
    <n v="45"/>
    <s v="female"/>
    <n v="28.6"/>
    <n v="2"/>
    <s v="no"/>
    <s v="southeast"/>
    <n v="8516.8289999999997"/>
    <x v="0"/>
  </r>
  <r>
    <s v="C0208"/>
    <n v="35"/>
    <s v="male"/>
    <n v="27.74"/>
    <n v="2"/>
    <s v="yes"/>
    <s v="northeast"/>
    <n v="20984.0936"/>
    <x v="0"/>
  </r>
  <r>
    <s v="C0213"/>
    <n v="24"/>
    <s v="male"/>
    <n v="28.5"/>
    <n v="2"/>
    <s v="no"/>
    <s v="northwest"/>
    <n v="3537.703"/>
    <x v="0"/>
  </r>
  <r>
    <s v="C0215"/>
    <n v="45"/>
    <s v="female"/>
    <n v="30.9"/>
    <n v="2"/>
    <s v="no"/>
    <s v="southwest"/>
    <n v="8520.0259999999998"/>
    <x v="4"/>
  </r>
  <r>
    <s v="C0216"/>
    <n v="41"/>
    <s v="female"/>
    <n v="37.1"/>
    <n v="2"/>
    <s v="no"/>
    <s v="southwest"/>
    <n v="7371.7719999999999"/>
    <x v="1"/>
  </r>
  <r>
    <s v="C0230"/>
    <n v="47"/>
    <s v="male"/>
    <n v="25.46"/>
    <n v="2"/>
    <s v="no"/>
    <s v="northeast"/>
    <n v="9225.2564000000002"/>
    <x v="0"/>
  </r>
  <r>
    <s v="C0235"/>
    <n v="39"/>
    <s v="male"/>
    <n v="24.51"/>
    <n v="2"/>
    <s v="no"/>
    <s v="northwest"/>
    <n v="6710.1918999999998"/>
    <x v="2"/>
  </r>
  <r>
    <s v="C0236"/>
    <n v="40"/>
    <s v="female"/>
    <n v="22.22"/>
    <n v="2"/>
    <s v="yes"/>
    <s v="southeast"/>
    <n v="19444.265800000001"/>
    <x v="2"/>
  </r>
  <r>
    <s v="C0238"/>
    <n v="31"/>
    <s v="male"/>
    <n v="38.39"/>
    <n v="2"/>
    <s v="no"/>
    <s v="southeast"/>
    <n v="4463.2051000000001"/>
    <x v="1"/>
  </r>
  <r>
    <s v="C0241"/>
    <n v="23"/>
    <s v="female"/>
    <n v="36.67"/>
    <n v="2"/>
    <s v="yes"/>
    <s v="northeast"/>
    <n v="38511.628299999997"/>
    <x v="1"/>
  </r>
  <r>
    <s v="C0251"/>
    <n v="18"/>
    <s v="male"/>
    <n v="17.29"/>
    <n v="2"/>
    <s v="yes"/>
    <s v="northeast"/>
    <n v="12829.455099999999"/>
    <x v="5"/>
  </r>
  <r>
    <s v="C0252"/>
    <n v="63"/>
    <s v="female"/>
    <n v="32.200000000000003"/>
    <n v="2"/>
    <s v="yes"/>
    <s v="southwest"/>
    <n v="47305.305"/>
    <x v="4"/>
  </r>
  <r>
    <s v="C0253"/>
    <n v="54"/>
    <s v="male"/>
    <n v="34.21"/>
    <n v="2"/>
    <s v="yes"/>
    <s v="southeast"/>
    <n v="44260.749900000003"/>
    <x v="4"/>
  </r>
  <r>
    <s v="C0272"/>
    <n v="50"/>
    <s v="male"/>
    <n v="34.200000000000003"/>
    <n v="2"/>
    <s v="yes"/>
    <s v="southwest"/>
    <n v="42856.838000000003"/>
    <x v="4"/>
  </r>
  <r>
    <s v="C0273"/>
    <n v="41"/>
    <s v="male"/>
    <n v="37.049999999999997"/>
    <n v="2"/>
    <s v="no"/>
    <s v="northwest"/>
    <n v="7265.7025000000003"/>
    <x v="1"/>
  </r>
  <r>
    <s v="C0276"/>
    <n v="47"/>
    <s v="female"/>
    <n v="26.6"/>
    <n v="2"/>
    <s v="no"/>
    <s v="northeast"/>
    <n v="9715.8410000000003"/>
    <x v="0"/>
  </r>
  <r>
    <s v="C0277"/>
    <n v="19"/>
    <s v="male"/>
    <n v="20.614999999999998"/>
    <n v="2"/>
    <s v="no"/>
    <s v="northwest"/>
    <n v="2803.69785"/>
    <x v="2"/>
  </r>
  <r>
    <s v="C0279"/>
    <n v="59"/>
    <s v="male"/>
    <n v="31.79"/>
    <n v="2"/>
    <s v="no"/>
    <s v="southeast"/>
    <n v="12928.7911"/>
    <x v="4"/>
  </r>
  <r>
    <s v="C0287"/>
    <n v="46"/>
    <s v="female"/>
    <n v="48.07"/>
    <n v="2"/>
    <s v="no"/>
    <s v="northeast"/>
    <n v="9432.9253000000008"/>
    <x v="3"/>
  </r>
  <r>
    <s v="C0293"/>
    <n v="25"/>
    <s v="male"/>
    <n v="45.54"/>
    <n v="2"/>
    <s v="yes"/>
    <s v="southeast"/>
    <n v="42112.2356"/>
    <x v="3"/>
  </r>
  <r>
    <s v="C0303"/>
    <n v="56"/>
    <s v="female"/>
    <n v="37.51"/>
    <n v="2"/>
    <s v="no"/>
    <s v="southeast"/>
    <n v="12265.5069"/>
    <x v="1"/>
  </r>
  <r>
    <s v="C0304"/>
    <n v="28"/>
    <s v="female"/>
    <n v="33"/>
    <n v="2"/>
    <s v="no"/>
    <s v="southeast"/>
    <n v="4349.4620000000004"/>
    <x v="4"/>
  </r>
  <r>
    <s v="C0305"/>
    <n v="57"/>
    <s v="female"/>
    <n v="38"/>
    <n v="2"/>
    <s v="no"/>
    <s v="southwest"/>
    <n v="12646.207"/>
    <x v="1"/>
  </r>
  <r>
    <s v="C0306"/>
    <n v="29"/>
    <s v="male"/>
    <n v="33.344999999999999"/>
    <n v="2"/>
    <s v="no"/>
    <s v="northwest"/>
    <n v="19442.353500000001"/>
    <x v="4"/>
  </r>
  <r>
    <s v="C0307"/>
    <n v="28"/>
    <s v="female"/>
    <n v="27.5"/>
    <n v="2"/>
    <s v="no"/>
    <s v="southwest"/>
    <n v="20177.671129999999"/>
    <x v="0"/>
  </r>
  <r>
    <s v="C0310"/>
    <n v="41"/>
    <s v="female"/>
    <n v="33.06"/>
    <n v="2"/>
    <s v="no"/>
    <s v="northwest"/>
    <n v="7749.1563999999998"/>
    <x v="4"/>
  </r>
  <r>
    <s v="C0328"/>
    <n v="45"/>
    <s v="male"/>
    <n v="36.479999999999997"/>
    <n v="2"/>
    <s v="yes"/>
    <s v="northwest"/>
    <n v="42760.502200000003"/>
    <x v="1"/>
  </r>
  <r>
    <s v="C0335"/>
    <n v="43"/>
    <s v="female"/>
    <n v="35.72"/>
    <n v="2"/>
    <s v="no"/>
    <s v="northeast"/>
    <n v="19144.576519999999"/>
    <x v="1"/>
  </r>
  <r>
    <s v="C0347"/>
    <n v="33"/>
    <s v="male"/>
    <n v="35.75"/>
    <n v="2"/>
    <s v="no"/>
    <s v="southeast"/>
    <n v="4889.9994999999999"/>
    <x v="1"/>
  </r>
  <r>
    <s v="C0361"/>
    <n v="48"/>
    <s v="female"/>
    <n v="32.299999999999997"/>
    <n v="2"/>
    <s v="no"/>
    <s v="northeast"/>
    <n v="10043.249"/>
    <x v="4"/>
  </r>
  <r>
    <s v="C0365"/>
    <n v="21"/>
    <s v="female"/>
    <n v="21.89"/>
    <n v="2"/>
    <s v="no"/>
    <s v="southeast"/>
    <n v="3180.5101"/>
    <x v="2"/>
  </r>
  <r>
    <s v="C0368"/>
    <n v="42"/>
    <s v="female"/>
    <n v="24.984999999999999"/>
    <n v="2"/>
    <s v="no"/>
    <s v="northwest"/>
    <n v="8017.0611500000005"/>
    <x v="2"/>
  </r>
  <r>
    <s v="C0369"/>
    <n v="44"/>
    <s v="male"/>
    <n v="32.015000000000001"/>
    <n v="2"/>
    <s v="no"/>
    <s v="northwest"/>
    <n v="8116.2688500000004"/>
    <x v="4"/>
  </r>
  <r>
    <s v="C0374"/>
    <n v="26"/>
    <s v="male"/>
    <n v="32.9"/>
    <n v="2"/>
    <s v="yes"/>
    <s v="southwest"/>
    <n v="36085.218999999997"/>
    <x v="4"/>
  </r>
  <r>
    <s v="C0381"/>
    <n v="27"/>
    <s v="female"/>
    <n v="17.954999999999998"/>
    <n v="2"/>
    <s v="yes"/>
    <s v="northeast"/>
    <n v="15006.579449999999"/>
    <x v="5"/>
  </r>
  <r>
    <s v="C0384"/>
    <n v="35"/>
    <s v="female"/>
    <n v="43.34"/>
    <n v="2"/>
    <s v="no"/>
    <s v="southeast"/>
    <n v="5846.9175999999998"/>
    <x v="3"/>
  </r>
  <r>
    <s v="C0385"/>
    <n v="44"/>
    <s v="male"/>
    <n v="22.135000000000002"/>
    <n v="2"/>
    <s v="no"/>
    <s v="northeast"/>
    <n v="8302.5356499999998"/>
    <x v="2"/>
  </r>
  <r>
    <s v="C0388"/>
    <n v="50"/>
    <s v="male"/>
    <n v="25.364999999999998"/>
    <n v="2"/>
    <s v="no"/>
    <s v="northwest"/>
    <n v="30284.642940000002"/>
    <x v="0"/>
  </r>
  <r>
    <s v="C0395"/>
    <n v="46"/>
    <s v="female"/>
    <n v="32.299999999999997"/>
    <n v="2"/>
    <s v="no"/>
    <s v="northeast"/>
    <n v="9411.0049999999992"/>
    <x v="4"/>
  </r>
  <r>
    <s v="C0399"/>
    <n v="64"/>
    <s v="male"/>
    <n v="25.6"/>
    <n v="2"/>
    <s v="no"/>
    <s v="southwest"/>
    <n v="14988.432000000001"/>
    <x v="0"/>
  </r>
  <r>
    <s v="C0406"/>
    <n v="52"/>
    <s v="female"/>
    <n v="38.380000000000003"/>
    <n v="2"/>
    <s v="no"/>
    <s v="northeast"/>
    <n v="11396.9002"/>
    <x v="1"/>
  </r>
  <r>
    <s v="C0413"/>
    <n v="26"/>
    <s v="female"/>
    <n v="17.195"/>
    <n v="2"/>
    <s v="yes"/>
    <s v="northeast"/>
    <n v="14455.644050000001"/>
    <x v="5"/>
  </r>
  <r>
    <s v="C0418"/>
    <n v="36"/>
    <s v="female"/>
    <n v="22.6"/>
    <n v="2"/>
    <s v="yes"/>
    <s v="southwest"/>
    <n v="18608.261999999999"/>
    <x v="2"/>
  </r>
  <r>
    <s v="C0425"/>
    <n v="48"/>
    <s v="male"/>
    <n v="30.2"/>
    <n v="2"/>
    <s v="no"/>
    <s v="southwest"/>
    <n v="8968.33"/>
    <x v="4"/>
  </r>
  <r>
    <s v="C0432"/>
    <n v="29"/>
    <s v="female"/>
    <n v="20.234999999999999"/>
    <n v="2"/>
    <s v="no"/>
    <s v="northwest"/>
    <n v="4906.4096499999996"/>
    <x v="2"/>
  </r>
  <r>
    <s v="C0455"/>
    <n v="32"/>
    <s v="male"/>
    <n v="46.53"/>
    <n v="2"/>
    <s v="no"/>
    <s v="southeast"/>
    <n v="4686.3887000000004"/>
    <x v="3"/>
  </r>
  <r>
    <s v="C0457"/>
    <n v="55"/>
    <s v="female"/>
    <n v="30.14"/>
    <n v="2"/>
    <s v="no"/>
    <s v="southeast"/>
    <n v="11881.9696"/>
    <x v="4"/>
  </r>
  <r>
    <s v="C0463"/>
    <n v="62"/>
    <s v="female"/>
    <n v="38.094999999999999"/>
    <n v="2"/>
    <s v="no"/>
    <s v="northeast"/>
    <n v="15230.324049999999"/>
    <x v="1"/>
  </r>
  <r>
    <s v="C0468"/>
    <n v="56"/>
    <s v="female"/>
    <n v="33.82"/>
    <n v="2"/>
    <s v="no"/>
    <s v="northwest"/>
    <n v="12643.3778"/>
    <x v="4"/>
  </r>
  <r>
    <s v="C0482"/>
    <n v="49"/>
    <s v="male"/>
    <n v="37.51"/>
    <n v="2"/>
    <s v="no"/>
    <s v="southeast"/>
    <n v="9304.7019"/>
    <x v="1"/>
  </r>
  <r>
    <s v="C0497"/>
    <n v="31"/>
    <s v="female"/>
    <n v="23.6"/>
    <n v="2"/>
    <s v="no"/>
    <s v="southwest"/>
    <n v="4931.6469999999999"/>
    <x v="2"/>
  </r>
  <r>
    <s v="C0498"/>
    <n v="45"/>
    <s v="male"/>
    <n v="28.7"/>
    <n v="2"/>
    <s v="no"/>
    <s v="southwest"/>
    <n v="8027.9679999999998"/>
    <x v="0"/>
  </r>
  <r>
    <s v="C0499"/>
    <n v="44"/>
    <s v="female"/>
    <n v="23.98"/>
    <n v="2"/>
    <s v="no"/>
    <s v="southeast"/>
    <n v="8211.1002000000008"/>
    <x v="2"/>
  </r>
  <r>
    <s v="C0508"/>
    <n v="21"/>
    <s v="male"/>
    <n v="23.75"/>
    <n v="2"/>
    <s v="no"/>
    <s v="northwest"/>
    <n v="3077.0954999999999"/>
    <x v="2"/>
  </r>
  <r>
    <s v="C0518"/>
    <n v="45"/>
    <s v="male"/>
    <n v="30.495000000000001"/>
    <n v="2"/>
    <s v="no"/>
    <s v="northwest"/>
    <n v="8413.4630500000003"/>
    <x v="4"/>
  </r>
  <r>
    <s v="C0527"/>
    <n v="19"/>
    <s v="female"/>
    <n v="30.59"/>
    <n v="2"/>
    <s v="no"/>
    <s v="northwest"/>
    <n v="24059.680189999999"/>
    <x v="4"/>
  </r>
  <r>
    <s v="C0533"/>
    <n v="59"/>
    <s v="male"/>
    <n v="29.7"/>
    <n v="2"/>
    <s v="no"/>
    <s v="southeast"/>
    <n v="12925.886"/>
    <x v="0"/>
  </r>
  <r>
    <s v="C0538"/>
    <n v="46"/>
    <s v="female"/>
    <n v="30.2"/>
    <n v="2"/>
    <s v="no"/>
    <s v="southwest"/>
    <n v="8825.0859999999993"/>
    <x v="4"/>
  </r>
  <r>
    <s v="C0542"/>
    <n v="20"/>
    <s v="female"/>
    <n v="31.79"/>
    <n v="2"/>
    <s v="no"/>
    <s v="southeast"/>
    <n v="3056.3881000000001"/>
    <x v="4"/>
  </r>
  <r>
    <s v="C0546"/>
    <n v="49"/>
    <s v="male"/>
    <n v="25.84"/>
    <n v="2"/>
    <s v="yes"/>
    <s v="northwest"/>
    <n v="23807.240600000001"/>
    <x v="0"/>
  </r>
  <r>
    <s v="C0548"/>
    <n v="54"/>
    <s v="female"/>
    <n v="46.7"/>
    <n v="2"/>
    <s v="no"/>
    <s v="southwest"/>
    <n v="11538.421"/>
    <x v="3"/>
  </r>
  <r>
    <s v="C0554"/>
    <n v="52"/>
    <s v="female"/>
    <n v="31.73"/>
    <n v="2"/>
    <s v="no"/>
    <s v="northwest"/>
    <n v="11187.6567"/>
    <x v="4"/>
  </r>
  <r>
    <s v="C0556"/>
    <n v="28"/>
    <s v="male"/>
    <n v="23.8"/>
    <n v="2"/>
    <s v="no"/>
    <s v="southwest"/>
    <n v="3847.674"/>
    <x v="2"/>
  </r>
  <r>
    <s v="C0561"/>
    <n v="46"/>
    <s v="female"/>
    <n v="19.95"/>
    <n v="2"/>
    <s v="no"/>
    <s v="northwest"/>
    <n v="9193.8384999999998"/>
    <x v="2"/>
  </r>
  <r>
    <s v="C0565"/>
    <n v="18"/>
    <s v="female"/>
    <n v="32.119999999999997"/>
    <n v="2"/>
    <s v="no"/>
    <s v="southeast"/>
    <n v="2801.2588000000001"/>
    <x v="4"/>
  </r>
  <r>
    <s v="C0568"/>
    <n v="41"/>
    <s v="male"/>
    <n v="30.59"/>
    <n v="2"/>
    <s v="no"/>
    <s v="northwest"/>
    <n v="7256.7231000000002"/>
    <x v="4"/>
  </r>
  <r>
    <s v="C0570"/>
    <n v="48"/>
    <s v="male"/>
    <n v="40.564999999999998"/>
    <n v="2"/>
    <s v="yes"/>
    <s v="northwest"/>
    <n v="45702.022349999999"/>
    <x v="3"/>
  </r>
  <r>
    <s v="C0573"/>
    <n v="30"/>
    <s v="female"/>
    <n v="43.12"/>
    <n v="2"/>
    <s v="no"/>
    <s v="southeast"/>
    <n v="4753.6368000000002"/>
    <x v="3"/>
  </r>
  <r>
    <s v="C0575"/>
    <n v="57"/>
    <s v="female"/>
    <n v="34.295000000000002"/>
    <n v="2"/>
    <s v="no"/>
    <s v="northeast"/>
    <n v="13224.057049999999"/>
    <x v="4"/>
  </r>
  <r>
    <s v="C0583"/>
    <n v="39"/>
    <s v="male"/>
    <n v="45.43"/>
    <n v="2"/>
    <s v="no"/>
    <s v="southeast"/>
    <n v="6356.2707"/>
    <x v="3"/>
  </r>
  <r>
    <s v="C0593"/>
    <n v="20"/>
    <s v="male"/>
    <n v="31.13"/>
    <n v="2"/>
    <s v="no"/>
    <s v="southeast"/>
    <n v="2566.4706999999999"/>
    <x v="4"/>
  </r>
  <r>
    <s v="C0597"/>
    <n v="42"/>
    <s v="female"/>
    <n v="29.48"/>
    <n v="2"/>
    <s v="no"/>
    <s v="southeast"/>
    <n v="7640.3091999999997"/>
    <x v="0"/>
  </r>
  <r>
    <s v="C0599"/>
    <n v="43"/>
    <s v="male"/>
    <n v="32.6"/>
    <n v="2"/>
    <s v="no"/>
    <s v="southwest"/>
    <n v="7441.5010000000002"/>
    <x v="4"/>
  </r>
  <r>
    <s v="C0600"/>
    <n v="52"/>
    <s v="female"/>
    <n v="37.524999999999999"/>
    <n v="2"/>
    <s v="no"/>
    <s v="northwest"/>
    <n v="33471.971890000001"/>
    <x v="1"/>
  </r>
  <r>
    <s v="C0609"/>
    <n v="28"/>
    <s v="male"/>
    <n v="26.98"/>
    <n v="2"/>
    <s v="no"/>
    <s v="northeast"/>
    <n v="4435.0941999999995"/>
    <x v="0"/>
  </r>
  <r>
    <s v="C0610"/>
    <n v="30"/>
    <s v="male"/>
    <n v="37.799999999999997"/>
    <n v="2"/>
    <s v="yes"/>
    <s v="southwest"/>
    <n v="39241.442000000003"/>
    <x v="1"/>
  </r>
  <r>
    <s v="C0612"/>
    <n v="38"/>
    <s v="female"/>
    <n v="34.799999999999997"/>
    <n v="2"/>
    <s v="no"/>
    <s v="southwest"/>
    <n v="6571.5439999999999"/>
    <x v="4"/>
  </r>
  <r>
    <s v="C0618"/>
    <n v="49"/>
    <s v="male"/>
    <n v="25.6"/>
    <n v="2"/>
    <s v="yes"/>
    <s v="southwest"/>
    <n v="23306.546999999999"/>
    <x v="0"/>
  </r>
  <r>
    <s v="C0634"/>
    <n v="40"/>
    <s v="male"/>
    <n v="22.704999999999998"/>
    <n v="2"/>
    <s v="no"/>
    <s v="northeast"/>
    <n v="7173.35995"/>
    <x v="2"/>
  </r>
  <r>
    <s v="C0638"/>
    <n v="35"/>
    <s v="female"/>
    <n v="38.094999999999999"/>
    <n v="2"/>
    <s v="no"/>
    <s v="northeast"/>
    <n v="24915.046259999999"/>
    <x v="1"/>
  </r>
  <r>
    <s v="C0645"/>
    <n v="43"/>
    <s v="male"/>
    <n v="35.31"/>
    <n v="2"/>
    <s v="no"/>
    <s v="southeast"/>
    <n v="18806.145469999999"/>
    <x v="1"/>
  </r>
  <r>
    <s v="C0651"/>
    <n v="49"/>
    <s v="female"/>
    <n v="42.68"/>
    <n v="2"/>
    <s v="no"/>
    <s v="southeast"/>
    <n v="9800.8881999999994"/>
    <x v="3"/>
  </r>
  <r>
    <s v="C0654"/>
    <n v="45"/>
    <s v="female"/>
    <n v="36.299999999999997"/>
    <n v="2"/>
    <s v="no"/>
    <s v="southeast"/>
    <n v="8527.5319999999992"/>
    <x v="1"/>
  </r>
  <r>
    <s v="C0656"/>
    <n v="52"/>
    <s v="female"/>
    <n v="25.3"/>
    <n v="2"/>
    <s v="yes"/>
    <s v="southeast"/>
    <n v="24667.419000000002"/>
    <x v="0"/>
  </r>
  <r>
    <s v="C0658"/>
    <n v="27"/>
    <s v="male"/>
    <n v="33.155000000000001"/>
    <n v="2"/>
    <s v="no"/>
    <s v="northwest"/>
    <n v="4058.71245"/>
    <x v="4"/>
  </r>
  <r>
    <s v="C0666"/>
    <n v="43"/>
    <s v="male"/>
    <n v="38.06"/>
    <n v="2"/>
    <s v="yes"/>
    <s v="southeast"/>
    <n v="42560.430399999997"/>
    <x v="1"/>
  </r>
  <r>
    <s v="C0668"/>
    <n v="40"/>
    <s v="female"/>
    <n v="32.774999999999999"/>
    <n v="2"/>
    <s v="yes"/>
    <s v="northwest"/>
    <n v="40003.332249999999"/>
    <x v="4"/>
  </r>
  <r>
    <s v="C0675"/>
    <n v="44"/>
    <s v="female"/>
    <n v="43.89"/>
    <n v="2"/>
    <s v="yes"/>
    <s v="southeast"/>
    <n v="46200.985099999998"/>
    <x v="3"/>
  </r>
  <r>
    <s v="C0680"/>
    <n v="49"/>
    <s v="female"/>
    <n v="23.18"/>
    <n v="2"/>
    <s v="no"/>
    <s v="northwest"/>
    <n v="10156.7832"/>
    <x v="2"/>
  </r>
  <r>
    <s v="C0683"/>
    <n v="39"/>
    <s v="male"/>
    <n v="35.299999999999997"/>
    <n v="2"/>
    <s v="yes"/>
    <s v="southwest"/>
    <n v="40103.89"/>
    <x v="1"/>
  </r>
  <r>
    <s v="C0686"/>
    <n v="53"/>
    <s v="male"/>
    <n v="26.41"/>
    <n v="2"/>
    <s v="no"/>
    <s v="northeast"/>
    <n v="11244.376899999999"/>
    <x v="0"/>
  </r>
  <r>
    <s v="C0687"/>
    <n v="42"/>
    <s v="male"/>
    <n v="26.125"/>
    <n v="2"/>
    <s v="no"/>
    <s v="northeast"/>
    <n v="7729.6457499999997"/>
    <x v="0"/>
  </r>
  <r>
    <s v="C0697"/>
    <n v="53"/>
    <s v="female"/>
    <n v="32.299999999999997"/>
    <n v="2"/>
    <s v="no"/>
    <s v="northeast"/>
    <n v="29186.482360000002"/>
    <x v="4"/>
  </r>
  <r>
    <s v="C0700"/>
    <n v="23"/>
    <s v="female"/>
    <n v="39.270000000000003"/>
    <n v="2"/>
    <s v="no"/>
    <s v="southeast"/>
    <n v="3500.6122999999998"/>
    <x v="1"/>
  </r>
  <r>
    <s v="C0706"/>
    <n v="33"/>
    <s v="female"/>
    <n v="32.9"/>
    <n v="2"/>
    <s v="no"/>
    <s v="southwest"/>
    <n v="5375.0379999999996"/>
    <x v="4"/>
  </r>
  <r>
    <s v="C0712"/>
    <n v="50"/>
    <s v="female"/>
    <n v="23.54"/>
    <n v="2"/>
    <s v="no"/>
    <s v="southeast"/>
    <n v="10107.220600000001"/>
    <x v="2"/>
  </r>
  <r>
    <s v="C0713"/>
    <n v="43"/>
    <s v="female"/>
    <n v="30.684999999999999"/>
    <n v="2"/>
    <s v="no"/>
    <s v="northwest"/>
    <n v="8310.8391499999998"/>
    <x v="4"/>
  </r>
  <r>
    <s v="C0719"/>
    <n v="51"/>
    <s v="female"/>
    <n v="36.67"/>
    <n v="2"/>
    <s v="no"/>
    <s v="northwest"/>
    <n v="10848.1343"/>
    <x v="1"/>
  </r>
  <r>
    <s v="C0738"/>
    <n v="26"/>
    <s v="male"/>
    <n v="23.7"/>
    <n v="2"/>
    <s v="no"/>
    <s v="southwest"/>
    <n v="3484.3310000000001"/>
    <x v="2"/>
  </r>
  <r>
    <s v="C0740"/>
    <n v="29"/>
    <s v="male"/>
    <n v="35.5"/>
    <n v="2"/>
    <s v="yes"/>
    <s v="southwest"/>
    <n v="44585.455869999998"/>
    <x v="1"/>
  </r>
  <r>
    <s v="C0741"/>
    <n v="45"/>
    <s v="male"/>
    <n v="24.035"/>
    <n v="2"/>
    <s v="no"/>
    <s v="northeast"/>
    <n v="8604.4836500000001"/>
    <x v="2"/>
  </r>
  <r>
    <s v="C0747"/>
    <n v="34"/>
    <s v="male"/>
    <n v="27"/>
    <n v="2"/>
    <s v="no"/>
    <s v="southwest"/>
    <n v="11737.848840000001"/>
    <x v="0"/>
  </r>
  <r>
    <s v="C0756"/>
    <n v="31"/>
    <s v="male"/>
    <n v="27.645"/>
    <n v="2"/>
    <s v="no"/>
    <s v="northeast"/>
    <n v="5031.26955"/>
    <x v="0"/>
  </r>
  <r>
    <s v="C0761"/>
    <n v="22"/>
    <s v="female"/>
    <n v="34.58"/>
    <n v="2"/>
    <s v="no"/>
    <s v="northeast"/>
    <n v="3925.7582000000002"/>
    <x v="4"/>
  </r>
  <r>
    <s v="C0765"/>
    <n v="45"/>
    <s v="female"/>
    <n v="25.175000000000001"/>
    <n v="2"/>
    <s v="no"/>
    <s v="northeast"/>
    <n v="9095.0682500000003"/>
    <x v="0"/>
  </r>
  <r>
    <s v="C0770"/>
    <n v="38"/>
    <s v="female"/>
    <n v="19.475000000000001"/>
    <n v="2"/>
    <s v="no"/>
    <s v="northwest"/>
    <n v="6933.2422500000002"/>
    <x v="2"/>
  </r>
  <r>
    <s v="C0772"/>
    <n v="53"/>
    <s v="female"/>
    <n v="26.7"/>
    <n v="2"/>
    <s v="no"/>
    <s v="southwest"/>
    <n v="11150.78"/>
    <x v="0"/>
  </r>
  <r>
    <s v="C0775"/>
    <n v="41"/>
    <s v="male"/>
    <n v="34.200000000000003"/>
    <n v="2"/>
    <s v="no"/>
    <s v="northwest"/>
    <n v="7261.741"/>
    <x v="4"/>
  </r>
  <r>
    <s v="C0777"/>
    <n v="40"/>
    <s v="male"/>
    <n v="32.299999999999997"/>
    <n v="2"/>
    <s v="no"/>
    <s v="northwest"/>
    <n v="6986.6970000000001"/>
    <x v="4"/>
  </r>
  <r>
    <s v="C0795"/>
    <n v="39"/>
    <s v="female"/>
    <n v="31.92"/>
    <n v="2"/>
    <s v="no"/>
    <s v="northwest"/>
    <n v="7209.4917999999998"/>
    <x v="4"/>
  </r>
  <r>
    <s v="C0797"/>
    <n v="30"/>
    <s v="male"/>
    <n v="44.22"/>
    <n v="2"/>
    <s v="no"/>
    <s v="southeast"/>
    <n v="4266.1657999999998"/>
    <x v="3"/>
  </r>
  <r>
    <s v="C0813"/>
    <n v="54"/>
    <s v="male"/>
    <n v="21.01"/>
    <n v="2"/>
    <s v="no"/>
    <s v="southeast"/>
    <n v="11013.7119"/>
    <x v="2"/>
  </r>
  <r>
    <s v="C0814"/>
    <n v="28"/>
    <s v="male"/>
    <n v="22.515000000000001"/>
    <n v="2"/>
    <s v="no"/>
    <s v="northeast"/>
    <n v="4428.8878500000001"/>
    <x v="2"/>
  </r>
  <r>
    <s v="C0815"/>
    <n v="36"/>
    <s v="male"/>
    <n v="34.43"/>
    <n v="2"/>
    <s v="no"/>
    <s v="southeast"/>
    <n v="5584.3056999999999"/>
    <x v="4"/>
  </r>
  <r>
    <s v="C0824"/>
    <n v="44"/>
    <s v="female"/>
    <n v="29.81"/>
    <n v="2"/>
    <s v="no"/>
    <s v="southeast"/>
    <n v="8219.2039000000004"/>
    <x v="0"/>
  </r>
  <r>
    <s v="C0826"/>
    <n v="64"/>
    <s v="female"/>
    <n v="31.824999999999999"/>
    <n v="2"/>
    <s v="no"/>
    <s v="northeast"/>
    <n v="16069.08475"/>
    <x v="4"/>
  </r>
  <r>
    <s v="C0827"/>
    <n v="56"/>
    <s v="male"/>
    <n v="31.79"/>
    <n v="2"/>
    <s v="yes"/>
    <s v="southeast"/>
    <n v="43813.866099999999"/>
    <x v="4"/>
  </r>
  <r>
    <s v="C0833"/>
    <n v="28"/>
    <s v="female"/>
    <n v="23.844999999999999"/>
    <n v="2"/>
    <s v="no"/>
    <s v="northwest"/>
    <n v="4719.7365499999996"/>
    <x v="2"/>
  </r>
  <r>
    <s v="C0836"/>
    <n v="42"/>
    <s v="male"/>
    <n v="35.97"/>
    <n v="2"/>
    <s v="no"/>
    <s v="southeast"/>
    <n v="7160.3302999999996"/>
    <x v="1"/>
  </r>
  <r>
    <s v="C0839"/>
    <n v="35"/>
    <s v="female"/>
    <n v="23.465"/>
    <n v="2"/>
    <s v="no"/>
    <s v="northeast"/>
    <n v="6402.2913500000004"/>
    <x v="2"/>
  </r>
  <r>
    <s v="C0843"/>
    <n v="23"/>
    <s v="female"/>
    <n v="32.78"/>
    <n v="2"/>
    <s v="yes"/>
    <s v="southeast"/>
    <n v="36021.011200000001"/>
    <x v="4"/>
  </r>
  <r>
    <s v="C0852"/>
    <n v="61"/>
    <s v="male"/>
    <n v="32.299999999999997"/>
    <n v="2"/>
    <s v="no"/>
    <s v="northwest"/>
    <n v="14119.62"/>
    <x v="4"/>
  </r>
  <r>
    <s v="C0854"/>
    <n v="53"/>
    <s v="female"/>
    <n v="23.75"/>
    <n v="2"/>
    <s v="no"/>
    <s v="northeast"/>
    <n v="11729.6795"/>
    <x v="2"/>
  </r>
  <r>
    <s v="C0861"/>
    <n v="37"/>
    <s v="female"/>
    <n v="47.6"/>
    <n v="2"/>
    <s v="yes"/>
    <s v="southwest"/>
    <n v="46113.510999999999"/>
    <x v="3"/>
  </r>
  <r>
    <s v="C0863"/>
    <n v="55"/>
    <s v="female"/>
    <n v="33.534999999999997"/>
    <n v="2"/>
    <s v="no"/>
    <s v="northwest"/>
    <n v="12269.68865"/>
    <x v="4"/>
  </r>
  <r>
    <s v="C0866"/>
    <n v="40"/>
    <s v="male"/>
    <n v="29.9"/>
    <n v="2"/>
    <s v="no"/>
    <s v="southwest"/>
    <n v="6600.3609999999999"/>
    <x v="0"/>
  </r>
  <r>
    <s v="C0880"/>
    <n v="37"/>
    <s v="female"/>
    <n v="29.5"/>
    <n v="2"/>
    <s v="no"/>
    <s v="southwest"/>
    <n v="6311.9520000000002"/>
    <x v="0"/>
  </r>
  <r>
    <s v="C0894"/>
    <n v="47"/>
    <s v="male"/>
    <n v="38.94"/>
    <n v="2"/>
    <s v="yes"/>
    <s v="southeast"/>
    <n v="44202.653599999998"/>
    <x v="1"/>
  </r>
  <r>
    <s v="C0897"/>
    <n v="43"/>
    <s v="female"/>
    <n v="20.045000000000002"/>
    <n v="2"/>
    <s v="yes"/>
    <s v="northeast"/>
    <n v="19798.054550000001"/>
    <x v="2"/>
  </r>
  <r>
    <s v="C0906"/>
    <n v="26"/>
    <s v="female"/>
    <n v="29.355"/>
    <n v="2"/>
    <s v="no"/>
    <s v="northeast"/>
    <n v="4564.1914500000003"/>
    <x v="0"/>
  </r>
  <r>
    <s v="C0915"/>
    <n v="33"/>
    <s v="male"/>
    <n v="24.605"/>
    <n v="2"/>
    <s v="no"/>
    <s v="northwest"/>
    <n v="5257.5079500000002"/>
    <x v="2"/>
  </r>
  <r>
    <s v="C0926"/>
    <n v="50"/>
    <s v="male"/>
    <n v="32.11"/>
    <n v="2"/>
    <s v="no"/>
    <s v="northeast"/>
    <n v="25333.332839999999"/>
    <x v="4"/>
  </r>
  <r>
    <s v="C0927"/>
    <n v="19"/>
    <s v="female"/>
    <n v="23.4"/>
    <n v="2"/>
    <s v="no"/>
    <s v="southwest"/>
    <n v="2913.569"/>
    <x v="2"/>
  </r>
  <r>
    <s v="C0935"/>
    <n v="32"/>
    <s v="male"/>
    <n v="37.18"/>
    <n v="2"/>
    <s v="no"/>
    <s v="southeast"/>
    <n v="4673.3922000000002"/>
    <x v="1"/>
  </r>
  <r>
    <s v="C0937"/>
    <n v="44"/>
    <s v="male"/>
    <n v="29.734999999999999"/>
    <n v="2"/>
    <s v="no"/>
    <s v="northeast"/>
    <n v="32108.662820000001"/>
    <x v="0"/>
  </r>
  <r>
    <s v="C0939"/>
    <n v="18"/>
    <s v="male"/>
    <n v="26.18"/>
    <n v="2"/>
    <s v="no"/>
    <s v="southeast"/>
    <n v="2304.0021999999999"/>
    <x v="0"/>
  </r>
  <r>
    <s v="C0947"/>
    <n v="42"/>
    <s v="male"/>
    <n v="35.799999999999997"/>
    <n v="2"/>
    <s v="no"/>
    <s v="southwest"/>
    <n v="7160.0940000000001"/>
    <x v="1"/>
  </r>
  <r>
    <s v="C0952"/>
    <n v="51"/>
    <s v="male"/>
    <n v="42.9"/>
    <n v="2"/>
    <s v="yes"/>
    <s v="southeast"/>
    <n v="47462.894"/>
    <x v="3"/>
  </r>
  <r>
    <s v="C0954"/>
    <n v="44"/>
    <s v="male"/>
    <n v="30.2"/>
    <n v="2"/>
    <s v="yes"/>
    <s v="southwest"/>
    <n v="38998.546000000002"/>
    <x v="4"/>
  </r>
  <r>
    <s v="C0965"/>
    <n v="52"/>
    <s v="male"/>
    <n v="36.765000000000001"/>
    <n v="2"/>
    <s v="no"/>
    <s v="northwest"/>
    <n v="26467.09737"/>
    <x v="1"/>
  </r>
  <r>
    <s v="C0967"/>
    <n v="51"/>
    <s v="male"/>
    <n v="24.795000000000002"/>
    <n v="2"/>
    <s v="yes"/>
    <s v="northwest"/>
    <n v="23967.38305"/>
    <x v="2"/>
  </r>
  <r>
    <s v="C0969"/>
    <n v="21"/>
    <s v="male"/>
    <n v="25.745000000000001"/>
    <n v="2"/>
    <s v="no"/>
    <s v="northeast"/>
    <n v="3279.8685500000001"/>
    <x v="0"/>
  </r>
  <r>
    <s v="C0992"/>
    <n v="38"/>
    <s v="female"/>
    <n v="27.835000000000001"/>
    <n v="2"/>
    <s v="no"/>
    <s v="northeast"/>
    <n v="7144.86265"/>
    <x v="0"/>
  </r>
  <r>
    <s v="C0993"/>
    <n v="50"/>
    <s v="female"/>
    <n v="31.6"/>
    <n v="2"/>
    <s v="no"/>
    <s v="southwest"/>
    <n v="10118.424000000001"/>
    <x v="4"/>
  </r>
  <r>
    <s v="C1001"/>
    <n v="30"/>
    <s v="male"/>
    <n v="22.99"/>
    <n v="2"/>
    <s v="yes"/>
    <s v="northwest"/>
    <n v="17361.766100000001"/>
    <x v="2"/>
  </r>
  <r>
    <s v="C1006"/>
    <n v="29"/>
    <s v="male"/>
    <n v="31.73"/>
    <n v="2"/>
    <s v="no"/>
    <s v="northwest"/>
    <n v="4433.3877000000002"/>
    <x v="4"/>
  </r>
  <r>
    <s v="C1007"/>
    <n v="28"/>
    <s v="male"/>
    <n v="29.26"/>
    <n v="2"/>
    <s v="no"/>
    <s v="northeast"/>
    <n v="4438.2633999999998"/>
    <x v="0"/>
  </r>
  <r>
    <s v="C1009"/>
    <n v="25"/>
    <s v="male"/>
    <n v="24.984999999999999"/>
    <n v="2"/>
    <s v="no"/>
    <s v="northeast"/>
    <n v="23241.47453"/>
    <x v="2"/>
  </r>
  <r>
    <s v="C1012"/>
    <n v="43"/>
    <s v="male"/>
    <n v="20.13"/>
    <n v="2"/>
    <s v="yes"/>
    <s v="southeast"/>
    <n v="18767.737700000001"/>
    <x v="2"/>
  </r>
  <r>
    <s v="C1018"/>
    <n v="26"/>
    <s v="female"/>
    <n v="34.200000000000003"/>
    <n v="2"/>
    <s v="no"/>
    <s v="southwest"/>
    <n v="3987.9259999999999"/>
    <x v="4"/>
  </r>
  <r>
    <s v="C1020"/>
    <n v="21"/>
    <s v="female"/>
    <n v="32.68"/>
    <n v="2"/>
    <s v="no"/>
    <s v="northwest"/>
    <n v="26018.950519999999"/>
    <x v="4"/>
  </r>
  <r>
    <s v="C1030"/>
    <n v="37"/>
    <s v="female"/>
    <n v="17.29"/>
    <n v="2"/>
    <s v="no"/>
    <s v="northeast"/>
    <n v="6877.9800999999998"/>
    <x v="5"/>
  </r>
  <r>
    <s v="C1037"/>
    <n v="22"/>
    <s v="male"/>
    <n v="37.07"/>
    <n v="2"/>
    <s v="yes"/>
    <s v="southeast"/>
    <n v="37484.4493"/>
    <x v="1"/>
  </r>
  <r>
    <s v="C1040"/>
    <n v="19"/>
    <s v="male"/>
    <n v="27.265000000000001"/>
    <n v="2"/>
    <s v="no"/>
    <s v="northwest"/>
    <n v="22493.659640000002"/>
    <x v="0"/>
  </r>
  <r>
    <s v="C1046"/>
    <n v="43"/>
    <s v="female"/>
    <n v="24.7"/>
    <n v="2"/>
    <s v="yes"/>
    <s v="northwest"/>
    <n v="21880.82"/>
    <x v="2"/>
  </r>
  <r>
    <s v="C1067"/>
    <n v="48"/>
    <s v="male"/>
    <n v="37.29"/>
    <n v="2"/>
    <s v="no"/>
    <s v="southeast"/>
    <n v="8978.1851000000006"/>
    <x v="1"/>
  </r>
  <r>
    <s v="C1074"/>
    <n v="54"/>
    <s v="female"/>
    <n v="28.88"/>
    <n v="2"/>
    <s v="no"/>
    <s v="northeast"/>
    <n v="12096.6512"/>
    <x v="0"/>
  </r>
  <r>
    <s v="C1081"/>
    <n v="18"/>
    <s v="male"/>
    <n v="21.78"/>
    <n v="2"/>
    <s v="no"/>
    <s v="southeast"/>
    <n v="11884.048580000001"/>
    <x v="2"/>
  </r>
  <r>
    <s v="C1085"/>
    <n v="62"/>
    <s v="female"/>
    <n v="30.495000000000001"/>
    <n v="2"/>
    <s v="no"/>
    <s v="northwest"/>
    <n v="15019.760050000001"/>
    <x v="4"/>
  </r>
  <r>
    <s v="C1097"/>
    <n v="51"/>
    <s v="female"/>
    <n v="34.96"/>
    <n v="2"/>
    <s v="yes"/>
    <s v="northeast"/>
    <n v="44641.197399999997"/>
    <x v="4"/>
  </r>
  <r>
    <s v="C1101"/>
    <n v="33"/>
    <s v="female"/>
    <n v="19.094999999999999"/>
    <n v="2"/>
    <s v="yes"/>
    <s v="northeast"/>
    <n v="16776.304049999999"/>
    <x v="2"/>
  </r>
  <r>
    <s v="C1108"/>
    <n v="50"/>
    <s v="female"/>
    <n v="26.22"/>
    <n v="2"/>
    <s v="no"/>
    <s v="northwest"/>
    <n v="10493.9458"/>
    <x v="0"/>
  </r>
  <r>
    <s v="C1118"/>
    <n v="25"/>
    <s v="male"/>
    <n v="33.33"/>
    <n v="2"/>
    <s v="yes"/>
    <s v="southeast"/>
    <n v="36124.573700000001"/>
    <x v="4"/>
  </r>
  <r>
    <s v="C1122"/>
    <n v="46"/>
    <s v="male"/>
    <n v="38.17"/>
    <n v="2"/>
    <s v="no"/>
    <s v="southeast"/>
    <n v="8347.1643000000004"/>
    <x v="1"/>
  </r>
  <r>
    <s v="C1128"/>
    <n v="35"/>
    <s v="female"/>
    <n v="35.86"/>
    <n v="2"/>
    <s v="no"/>
    <s v="southeast"/>
    <n v="5836.5204000000003"/>
    <x v="1"/>
  </r>
  <r>
    <s v="C1132"/>
    <n v="27"/>
    <s v="male"/>
    <n v="45.9"/>
    <n v="2"/>
    <s v="no"/>
    <s v="southwest"/>
    <n v="3693.4279999999999"/>
    <x v="3"/>
  </r>
  <r>
    <s v="C1144"/>
    <n v="39"/>
    <s v="male"/>
    <n v="32.340000000000003"/>
    <n v="2"/>
    <s v="no"/>
    <s v="southeast"/>
    <n v="6338.0756000000001"/>
    <x v="4"/>
  </r>
  <r>
    <s v="C1145"/>
    <n v="50"/>
    <s v="male"/>
    <n v="32.299999999999997"/>
    <n v="2"/>
    <s v="no"/>
    <s v="southwest"/>
    <n v="9630.3970000000008"/>
    <x v="4"/>
  </r>
  <r>
    <s v="C1158"/>
    <n v="23"/>
    <s v="female"/>
    <n v="23.18"/>
    <n v="2"/>
    <s v="no"/>
    <s v="northwest"/>
    <n v="14426.073850000001"/>
    <x v="2"/>
  </r>
  <r>
    <s v="C1162"/>
    <n v="34"/>
    <s v="male"/>
    <n v="42.13"/>
    <n v="2"/>
    <s v="no"/>
    <s v="southeast"/>
    <n v="5124.1886999999997"/>
    <x v="3"/>
  </r>
  <r>
    <s v="C1168"/>
    <n v="29"/>
    <s v="female"/>
    <n v="24.6"/>
    <n v="2"/>
    <s v="no"/>
    <s v="southwest"/>
    <n v="4529.4769999999999"/>
    <x v="2"/>
  </r>
  <r>
    <s v="C1169"/>
    <n v="32"/>
    <s v="male"/>
    <n v="35.200000000000003"/>
    <n v="2"/>
    <s v="no"/>
    <s v="southwest"/>
    <n v="4670.6400000000003"/>
    <x v="1"/>
  </r>
  <r>
    <s v="C1172"/>
    <n v="43"/>
    <s v="female"/>
    <n v="26.7"/>
    <n v="2"/>
    <s v="yes"/>
    <s v="southwest"/>
    <n v="22478.6"/>
    <x v="0"/>
  </r>
  <r>
    <s v="C1174"/>
    <n v="38"/>
    <s v="male"/>
    <n v="29.26"/>
    <n v="2"/>
    <s v="no"/>
    <s v="northwest"/>
    <n v="6457.8433999999997"/>
    <x v="0"/>
  </r>
  <r>
    <s v="C1175"/>
    <n v="29"/>
    <s v="male"/>
    <n v="32.11"/>
    <n v="2"/>
    <s v="no"/>
    <s v="northwest"/>
    <n v="4433.9159"/>
    <x v="4"/>
  </r>
  <r>
    <s v="C1186"/>
    <n v="45"/>
    <s v="male"/>
    <n v="23.56"/>
    <n v="2"/>
    <s v="no"/>
    <s v="northeast"/>
    <n v="8603.8233999999993"/>
    <x v="2"/>
  </r>
  <r>
    <s v="C1191"/>
    <n v="31"/>
    <s v="female"/>
    <n v="32.774999999999999"/>
    <n v="2"/>
    <s v="no"/>
    <s v="northwest"/>
    <n v="5327.4002499999997"/>
    <x v="4"/>
  </r>
  <r>
    <s v="C1200"/>
    <n v="31"/>
    <s v="female"/>
    <n v="25.8"/>
    <n v="2"/>
    <s v="no"/>
    <s v="southwest"/>
    <n v="4934.7049999999999"/>
    <x v="0"/>
  </r>
  <r>
    <s v="C1201"/>
    <n v="37"/>
    <s v="male"/>
    <n v="24.32"/>
    <n v="2"/>
    <s v="no"/>
    <s v="northwest"/>
    <n v="6198.7518"/>
    <x v="2"/>
  </r>
  <r>
    <s v="C1202"/>
    <n v="46"/>
    <s v="male"/>
    <n v="40.375"/>
    <n v="2"/>
    <s v="no"/>
    <s v="northwest"/>
    <n v="8733.2292500000003"/>
    <x v="3"/>
  </r>
  <r>
    <s v="C1207"/>
    <n v="59"/>
    <s v="female"/>
    <n v="34.799999999999997"/>
    <n v="2"/>
    <s v="no"/>
    <s v="southwest"/>
    <n v="36910.608030000003"/>
    <x v="4"/>
  </r>
  <r>
    <s v="C1208"/>
    <n v="36"/>
    <s v="male"/>
    <n v="33.4"/>
    <n v="2"/>
    <s v="yes"/>
    <s v="southwest"/>
    <n v="38415.474000000002"/>
    <x v="4"/>
  </r>
  <r>
    <s v="C1212"/>
    <n v="39"/>
    <s v="male"/>
    <n v="34.1"/>
    <n v="2"/>
    <s v="no"/>
    <s v="southeast"/>
    <n v="23563.016179999999"/>
    <x v="4"/>
  </r>
  <r>
    <s v="C1214"/>
    <n v="52"/>
    <s v="female"/>
    <n v="33.299999999999997"/>
    <n v="2"/>
    <s v="no"/>
    <s v="southwest"/>
    <n v="10806.839"/>
    <x v="4"/>
  </r>
  <r>
    <s v="C1218"/>
    <n v="29"/>
    <s v="male"/>
    <n v="37.29"/>
    <n v="2"/>
    <s v="no"/>
    <s v="southeast"/>
    <n v="4058.1161000000002"/>
    <x v="1"/>
  </r>
  <r>
    <s v="C1222"/>
    <n v="40"/>
    <s v="male"/>
    <n v="24.97"/>
    <n v="2"/>
    <s v="no"/>
    <s v="southeast"/>
    <n v="6593.5083000000004"/>
    <x v="2"/>
  </r>
  <r>
    <s v="C1227"/>
    <n v="38"/>
    <s v="male"/>
    <n v="16.815000000000001"/>
    <n v="2"/>
    <s v="no"/>
    <s v="northeast"/>
    <n v="6640.5448500000002"/>
    <x v="5"/>
  </r>
  <r>
    <s v="C1228"/>
    <n v="42"/>
    <s v="male"/>
    <n v="37.18"/>
    <n v="2"/>
    <s v="no"/>
    <s v="southeast"/>
    <n v="7162.0122000000001"/>
    <x v="1"/>
  </r>
  <r>
    <s v="C1235"/>
    <n v="45"/>
    <s v="female"/>
    <n v="27.83"/>
    <n v="2"/>
    <s v="no"/>
    <s v="southeast"/>
    <n v="8515.7587000000003"/>
    <x v="0"/>
  </r>
  <r>
    <s v="C1241"/>
    <n v="52"/>
    <s v="male"/>
    <n v="41.8"/>
    <n v="2"/>
    <s v="yes"/>
    <s v="southeast"/>
    <n v="47269.853999999999"/>
    <x v="3"/>
  </r>
  <r>
    <s v="C1242"/>
    <n v="64"/>
    <s v="male"/>
    <n v="36.96"/>
    <n v="2"/>
    <s v="yes"/>
    <s v="southeast"/>
    <n v="49577.662400000001"/>
    <x v="1"/>
  </r>
  <r>
    <s v="C1265"/>
    <n v="49"/>
    <s v="female"/>
    <n v="33.344999999999999"/>
    <n v="2"/>
    <s v="no"/>
    <s v="northeast"/>
    <n v="10370.912549999999"/>
    <x v="4"/>
  </r>
  <r>
    <s v="C1280"/>
    <n v="25"/>
    <s v="female"/>
    <n v="26.79"/>
    <n v="2"/>
    <s v="no"/>
    <s v="northwest"/>
    <n v="4189.1130999999996"/>
    <x v="0"/>
  </r>
  <r>
    <s v="C1282"/>
    <n v="47"/>
    <s v="female"/>
    <n v="27.645"/>
    <n v="2"/>
    <s v="yes"/>
    <s v="northwest"/>
    <n v="24535.698550000001"/>
    <x v="0"/>
  </r>
  <r>
    <s v="C1289"/>
    <n v="20"/>
    <s v="male"/>
    <n v="39.4"/>
    <n v="2"/>
    <s v="yes"/>
    <s v="southwest"/>
    <n v="38344.565999999999"/>
    <x v="1"/>
  </r>
  <r>
    <s v="C1291"/>
    <n v="38"/>
    <s v="female"/>
    <n v="19.95"/>
    <n v="2"/>
    <s v="no"/>
    <s v="northeast"/>
    <n v="7133.9025000000001"/>
    <x v="2"/>
  </r>
  <r>
    <s v="C1298"/>
    <n v="28"/>
    <s v="female"/>
    <n v="26.51"/>
    <n v="2"/>
    <s v="no"/>
    <s v="southeast"/>
    <n v="4340.4408999999996"/>
    <x v="0"/>
  </r>
  <r>
    <s v="C1299"/>
    <n v="33"/>
    <s v="male"/>
    <n v="27.454999999999998"/>
    <n v="2"/>
    <s v="no"/>
    <s v="northwest"/>
    <n v="5261.4694499999996"/>
    <x v="0"/>
  </r>
  <r>
    <s v="C1305"/>
    <n v="42"/>
    <s v="male"/>
    <n v="24.605"/>
    <n v="2"/>
    <s v="yes"/>
    <s v="northeast"/>
    <n v="21259.377949999998"/>
    <x v="2"/>
  </r>
  <r>
    <s v="C1310"/>
    <n v="41"/>
    <s v="male"/>
    <n v="32.200000000000003"/>
    <n v="2"/>
    <s v="no"/>
    <s v="southwest"/>
    <n v="6875.9610000000002"/>
    <x v="4"/>
  </r>
  <r>
    <s v="C1314"/>
    <n v="19"/>
    <s v="female"/>
    <n v="34.700000000000003"/>
    <n v="2"/>
    <s v="yes"/>
    <s v="southwest"/>
    <n v="36397.576000000001"/>
    <x v="4"/>
  </r>
  <r>
    <s v="C1320"/>
    <n v="39"/>
    <s v="female"/>
    <n v="26.315000000000001"/>
    <n v="2"/>
    <s v="no"/>
    <s v="northwest"/>
    <n v="7201.7008500000002"/>
    <x v="0"/>
  </r>
  <r>
    <s v="C1324"/>
    <n v="42"/>
    <s v="female"/>
    <n v="40.369999999999997"/>
    <n v="2"/>
    <s v="yes"/>
    <s v="southeast"/>
    <n v="43896.376300000004"/>
    <x v="3"/>
  </r>
  <r>
    <s v="C1329"/>
    <n v="23"/>
    <s v="female"/>
    <n v="24.225000000000001"/>
    <n v="2"/>
    <s v="no"/>
    <s v="northeast"/>
    <n v="22395.74424"/>
    <x v="2"/>
  </r>
  <r>
    <s v="C1330"/>
    <n v="52"/>
    <s v="male"/>
    <n v="38.6"/>
    <n v="2"/>
    <s v="no"/>
    <s v="southwest"/>
    <n v="10325.206"/>
    <x v="1"/>
  </r>
  <r>
    <s v="C1331"/>
    <n v="57"/>
    <s v="female"/>
    <n v="25.74"/>
    <n v="2"/>
    <s v="no"/>
    <s v="southeast"/>
    <n v="12629.1656"/>
    <x v="0"/>
  </r>
  <r>
    <s v="C0002"/>
    <n v="18"/>
    <s v="male"/>
    <n v="33.770000000000003"/>
    <n v="1"/>
    <s v="no"/>
    <s v="southeast"/>
    <n v="1725.5523000000001"/>
    <x v="4"/>
  </r>
  <r>
    <s v="C0007"/>
    <n v="46"/>
    <s v="female"/>
    <n v="33.44"/>
    <n v="1"/>
    <s v="no"/>
    <s v="southeast"/>
    <n v="8240.5895999999993"/>
    <x v="4"/>
  </r>
  <r>
    <s v="C0016"/>
    <n v="19"/>
    <s v="male"/>
    <n v="24.6"/>
    <n v="1"/>
    <s v="no"/>
    <s v="southwest"/>
    <n v="1837.2370000000001"/>
    <x v="2"/>
  </r>
  <r>
    <s v="C0017"/>
    <n v="52"/>
    <s v="female"/>
    <n v="30.78"/>
    <n v="1"/>
    <s v="no"/>
    <s v="northeast"/>
    <n v="10797.3362"/>
    <x v="4"/>
  </r>
  <r>
    <s v="C0022"/>
    <n v="30"/>
    <s v="female"/>
    <n v="32.4"/>
    <n v="1"/>
    <s v="no"/>
    <s v="southwest"/>
    <n v="4149.7359999999999"/>
    <x v="4"/>
  </r>
  <r>
    <s v="C0024"/>
    <n v="34"/>
    <s v="female"/>
    <n v="31.92"/>
    <n v="1"/>
    <s v="yes"/>
    <s v="northeast"/>
    <n v="37701.876799999998"/>
    <x v="4"/>
  </r>
  <r>
    <s v="C0029"/>
    <n v="23"/>
    <s v="male"/>
    <n v="17.385000000000002"/>
    <n v="1"/>
    <s v="no"/>
    <s v="northwest"/>
    <n v="2775.1921499999999"/>
    <x v="5"/>
  </r>
  <r>
    <s v="C0035"/>
    <n v="28"/>
    <s v="male"/>
    <n v="36.4"/>
    <n v="1"/>
    <s v="yes"/>
    <s v="southwest"/>
    <n v="51194.559139999998"/>
    <x v="1"/>
  </r>
  <r>
    <s v="C0039"/>
    <n v="35"/>
    <s v="male"/>
    <n v="36.67"/>
    <n v="1"/>
    <s v="yes"/>
    <s v="northeast"/>
    <n v="39774.276299999998"/>
    <x v="1"/>
  </r>
  <r>
    <s v="C0043"/>
    <n v="41"/>
    <s v="male"/>
    <n v="21.78"/>
    <n v="1"/>
    <s v="no"/>
    <s v="southeast"/>
    <n v="6272.4772000000003"/>
    <x v="2"/>
  </r>
  <r>
    <s v="C0045"/>
    <n v="38"/>
    <s v="male"/>
    <n v="37.049999999999997"/>
    <n v="1"/>
    <s v="no"/>
    <s v="northeast"/>
    <n v="6079.6715000000004"/>
    <x v="1"/>
  </r>
  <r>
    <s v="C0050"/>
    <n v="36"/>
    <s v="male"/>
    <n v="35.200000000000003"/>
    <n v="1"/>
    <s v="yes"/>
    <s v="southeast"/>
    <n v="38709.175999999999"/>
    <x v="1"/>
  </r>
  <r>
    <s v="C0053"/>
    <n v="48"/>
    <s v="male"/>
    <n v="28"/>
    <n v="1"/>
    <s v="yes"/>
    <s v="southwest"/>
    <n v="23568.272000000001"/>
    <x v="0"/>
  </r>
  <r>
    <s v="C0059"/>
    <n v="53"/>
    <s v="female"/>
    <n v="22.88"/>
    <n v="1"/>
    <s v="yes"/>
    <s v="southeast"/>
    <n v="23244.790199999999"/>
    <x v="2"/>
  </r>
  <r>
    <s v="C0063"/>
    <n v="64"/>
    <s v="male"/>
    <n v="24.7"/>
    <n v="1"/>
    <s v="no"/>
    <s v="northwest"/>
    <n v="30166.618170000002"/>
    <x v="2"/>
  </r>
  <r>
    <s v="C0064"/>
    <n v="28"/>
    <s v="female"/>
    <n v="25.934999999999999"/>
    <n v="1"/>
    <s v="no"/>
    <s v="northwest"/>
    <n v="4133.6416499999996"/>
    <x v="0"/>
  </r>
  <r>
    <s v="C0068"/>
    <n v="40"/>
    <s v="male"/>
    <n v="26.315000000000001"/>
    <n v="1"/>
    <s v="no"/>
    <s v="northwest"/>
    <n v="6389.3778499999999"/>
    <x v="0"/>
  </r>
  <r>
    <s v="C0074"/>
    <n v="58"/>
    <s v="male"/>
    <n v="32.01"/>
    <n v="1"/>
    <s v="no"/>
    <s v="southeast"/>
    <n v="11946.625899999999"/>
    <x v="4"/>
  </r>
  <r>
    <s v="C0077"/>
    <n v="29"/>
    <s v="female"/>
    <n v="29.59"/>
    <n v="1"/>
    <s v="no"/>
    <s v="southeast"/>
    <n v="3947.4131000000002"/>
    <x v="0"/>
  </r>
  <r>
    <s v="C0081"/>
    <n v="31"/>
    <s v="male"/>
    <n v="26.885000000000002"/>
    <n v="1"/>
    <s v="no"/>
    <s v="northeast"/>
    <n v="4441.2131499999996"/>
    <x v="0"/>
  </r>
  <r>
    <s v="C0083"/>
    <n v="22"/>
    <s v="male"/>
    <n v="37.619999999999997"/>
    <n v="1"/>
    <s v="yes"/>
    <s v="southeast"/>
    <n v="37165.163800000002"/>
    <x v="1"/>
  </r>
  <r>
    <s v="C0092"/>
    <n v="53"/>
    <s v="female"/>
    <n v="24.795000000000002"/>
    <n v="1"/>
    <s v="no"/>
    <s v="northwest"/>
    <n v="10942.13205"/>
    <x v="2"/>
  </r>
  <r>
    <s v="C0096"/>
    <n v="28"/>
    <s v="female"/>
    <n v="37.619999999999997"/>
    <n v="1"/>
    <s v="no"/>
    <s v="southeast"/>
    <n v="3766.8838000000001"/>
    <x v="1"/>
  </r>
  <r>
    <s v="C0105"/>
    <n v="34"/>
    <s v="female"/>
    <n v="27.5"/>
    <n v="1"/>
    <s v="no"/>
    <s v="southwest"/>
    <n v="5003.8530000000001"/>
    <x v="0"/>
  </r>
  <r>
    <s v="C0106"/>
    <n v="20"/>
    <s v="male"/>
    <n v="28.024999999999999"/>
    <n v="1"/>
    <s v="yes"/>
    <s v="northwest"/>
    <n v="17560.37975"/>
    <x v="0"/>
  </r>
  <r>
    <s v="C0107"/>
    <n v="19"/>
    <s v="female"/>
    <n v="28.4"/>
    <n v="1"/>
    <s v="no"/>
    <s v="southwest"/>
    <n v="2331.5189999999998"/>
    <x v="0"/>
  </r>
  <r>
    <s v="C0111"/>
    <n v="54"/>
    <s v="male"/>
    <n v="33.630000000000003"/>
    <n v="1"/>
    <s v="no"/>
    <s v="northwest"/>
    <n v="10825.253699999999"/>
    <x v="4"/>
  </r>
  <r>
    <s v="C0118"/>
    <n v="29"/>
    <s v="female"/>
    <n v="27.94"/>
    <n v="1"/>
    <s v="yes"/>
    <s v="southeast"/>
    <n v="19107.779600000002"/>
    <x v="0"/>
  </r>
  <r>
    <s v="C0124"/>
    <n v="44"/>
    <s v="male"/>
    <n v="31.35"/>
    <n v="1"/>
    <s v="yes"/>
    <s v="northeast"/>
    <n v="39556.494500000001"/>
    <x v="4"/>
  </r>
  <r>
    <s v="C0142"/>
    <n v="26"/>
    <s v="male"/>
    <n v="32.49"/>
    <n v="1"/>
    <s v="no"/>
    <s v="northeast"/>
    <n v="3490.5491000000002"/>
    <x v="4"/>
  </r>
  <r>
    <s v="C0148"/>
    <n v="51"/>
    <s v="female"/>
    <n v="37.729999999999997"/>
    <n v="1"/>
    <s v="no"/>
    <s v="southeast"/>
    <n v="9877.6077000000005"/>
    <x v="1"/>
  </r>
  <r>
    <s v="C0149"/>
    <n v="53"/>
    <s v="female"/>
    <n v="37.43"/>
    <n v="1"/>
    <s v="no"/>
    <s v="northwest"/>
    <n v="10959.6947"/>
    <x v="1"/>
  </r>
  <r>
    <s v="C0150"/>
    <n v="19"/>
    <s v="male"/>
    <n v="28.4"/>
    <n v="1"/>
    <s v="no"/>
    <s v="southwest"/>
    <n v="1842.519"/>
    <x v="0"/>
  </r>
  <r>
    <s v="C0151"/>
    <n v="35"/>
    <s v="male"/>
    <n v="24.13"/>
    <n v="1"/>
    <s v="no"/>
    <s v="northwest"/>
    <n v="5125.2156999999997"/>
    <x v="2"/>
  </r>
  <r>
    <s v="C0155"/>
    <n v="40"/>
    <s v="female"/>
    <n v="25.46"/>
    <n v="1"/>
    <s v="no"/>
    <s v="northeast"/>
    <n v="7077.1894000000002"/>
    <x v="0"/>
  </r>
  <r>
    <s v="C0163"/>
    <n v="54"/>
    <s v="male"/>
    <n v="39.6"/>
    <n v="1"/>
    <s v="no"/>
    <s v="southwest"/>
    <n v="10450.552"/>
    <x v="1"/>
  </r>
  <r>
    <s v="C0169"/>
    <n v="19"/>
    <s v="female"/>
    <n v="31.824999999999999"/>
    <n v="1"/>
    <s v="no"/>
    <s v="northwest"/>
    <n v="2719.2797500000001"/>
    <x v="4"/>
  </r>
  <r>
    <s v="C0174"/>
    <n v="35"/>
    <s v="female"/>
    <n v="34.799999999999997"/>
    <n v="1"/>
    <s v="no"/>
    <s v="southwest"/>
    <n v="5246.0469999999996"/>
    <x v="4"/>
  </r>
  <r>
    <s v="C0178"/>
    <n v="54"/>
    <s v="male"/>
    <n v="29.2"/>
    <n v="1"/>
    <s v="no"/>
    <s v="southwest"/>
    <n v="10436.096"/>
    <x v="0"/>
  </r>
  <r>
    <s v="C0189"/>
    <n v="41"/>
    <s v="female"/>
    <n v="32.200000000000003"/>
    <n v="1"/>
    <s v="no"/>
    <s v="southwest"/>
    <n v="6775.9610000000002"/>
    <x v="4"/>
  </r>
  <r>
    <s v="C0194"/>
    <n v="56"/>
    <s v="female"/>
    <n v="26.6"/>
    <n v="1"/>
    <s v="no"/>
    <s v="northwest"/>
    <n v="12044.342000000001"/>
    <x v="0"/>
  </r>
  <r>
    <s v="C0202"/>
    <n v="48"/>
    <s v="female"/>
    <n v="32.229999999999997"/>
    <n v="1"/>
    <s v="no"/>
    <s v="southeast"/>
    <n v="8871.1517000000003"/>
    <x v="4"/>
  </r>
  <r>
    <s v="C0206"/>
    <n v="28"/>
    <s v="female"/>
    <n v="28.88"/>
    <n v="1"/>
    <s v="no"/>
    <s v="northeast"/>
    <n v="4337.7352000000001"/>
    <x v="0"/>
  </r>
  <r>
    <s v="C0210"/>
    <n v="40"/>
    <s v="male"/>
    <n v="41.23"/>
    <n v="1"/>
    <s v="no"/>
    <s v="northeast"/>
    <n v="6610.1097"/>
    <x v="3"/>
  </r>
  <r>
    <s v="C0211"/>
    <n v="20"/>
    <s v="male"/>
    <n v="33"/>
    <n v="1"/>
    <s v="no"/>
    <s v="southwest"/>
    <n v="1980.07"/>
    <x v="4"/>
  </r>
  <r>
    <s v="C0214"/>
    <n v="34"/>
    <s v="female"/>
    <n v="26.73"/>
    <n v="1"/>
    <s v="no"/>
    <s v="southeast"/>
    <n v="5002.7826999999997"/>
    <x v="0"/>
  </r>
  <r>
    <s v="C0219"/>
    <n v="26"/>
    <s v="female"/>
    <n v="29.92"/>
    <n v="1"/>
    <s v="no"/>
    <s v="southeast"/>
    <n v="3392.9767999999999"/>
    <x v="0"/>
  </r>
  <r>
    <s v="C0221"/>
    <n v="34"/>
    <s v="female"/>
    <n v="33.700000000000003"/>
    <n v="1"/>
    <s v="no"/>
    <s v="southwest"/>
    <n v="5012.4709999999995"/>
    <x v="4"/>
  </r>
  <r>
    <s v="C0229"/>
    <n v="41"/>
    <s v="female"/>
    <n v="31.635000000000002"/>
    <n v="1"/>
    <s v="no"/>
    <s v="northeast"/>
    <n v="7358.1756500000001"/>
    <x v="4"/>
  </r>
  <r>
    <s v="C0231"/>
    <n v="42"/>
    <s v="female"/>
    <n v="36.195"/>
    <n v="1"/>
    <s v="no"/>
    <s v="northwest"/>
    <n v="7443.6430499999997"/>
    <x v="1"/>
  </r>
  <r>
    <s v="C0234"/>
    <n v="59"/>
    <s v="male"/>
    <n v="27.5"/>
    <n v="1"/>
    <s v="no"/>
    <s v="southwest"/>
    <n v="12333.828"/>
    <x v="0"/>
  </r>
  <r>
    <s v="C0240"/>
    <n v="44"/>
    <s v="male"/>
    <n v="38.06"/>
    <n v="1"/>
    <s v="no"/>
    <s v="southeast"/>
    <n v="7152.6714000000002"/>
    <x v="1"/>
  </r>
  <r>
    <s v="C0242"/>
    <n v="33"/>
    <s v="female"/>
    <n v="22.135000000000002"/>
    <n v="1"/>
    <s v="no"/>
    <s v="northeast"/>
    <n v="5354.0746499999996"/>
    <x v="2"/>
  </r>
  <r>
    <s v="C0243"/>
    <n v="55"/>
    <s v="female"/>
    <n v="26.8"/>
    <n v="1"/>
    <s v="no"/>
    <s v="southwest"/>
    <n v="35160.134570000002"/>
    <x v="0"/>
  </r>
  <r>
    <s v="C0249"/>
    <n v="19"/>
    <s v="male"/>
    <n v="20.9"/>
    <n v="1"/>
    <s v="no"/>
    <s v="southwest"/>
    <n v="1832.0940000000001"/>
    <x v="2"/>
  </r>
  <r>
    <s v="C0250"/>
    <n v="29"/>
    <s v="male"/>
    <n v="28.975000000000001"/>
    <n v="1"/>
    <s v="no"/>
    <s v="northeast"/>
    <n v="4040.55825"/>
    <x v="0"/>
  </r>
  <r>
    <s v="C0262"/>
    <n v="20"/>
    <s v="female"/>
    <n v="26.84"/>
    <n v="1"/>
    <s v="yes"/>
    <s v="southeast"/>
    <n v="17085.267599999999"/>
    <x v="0"/>
  </r>
  <r>
    <s v="C0267"/>
    <n v="40"/>
    <s v="male"/>
    <n v="19.8"/>
    <n v="1"/>
    <s v="yes"/>
    <s v="southeast"/>
    <n v="17179.522000000001"/>
    <x v="2"/>
  </r>
  <r>
    <s v="C0269"/>
    <n v="45"/>
    <s v="male"/>
    <n v="30.2"/>
    <n v="1"/>
    <s v="no"/>
    <s v="southwest"/>
    <n v="7441.0529999999999"/>
    <x v="4"/>
  </r>
  <r>
    <s v="C0270"/>
    <n v="49"/>
    <s v="male"/>
    <n v="25.84"/>
    <n v="1"/>
    <s v="no"/>
    <s v="northeast"/>
    <n v="9282.4806000000008"/>
    <x v="0"/>
  </r>
  <r>
    <s v="C0271"/>
    <n v="18"/>
    <s v="male"/>
    <n v="29.37"/>
    <n v="1"/>
    <s v="no"/>
    <s v="southeast"/>
    <n v="1719.4363000000001"/>
    <x v="0"/>
  </r>
  <r>
    <s v="C0274"/>
    <n v="50"/>
    <s v="male"/>
    <n v="27.454999999999998"/>
    <n v="1"/>
    <s v="no"/>
    <s v="northeast"/>
    <n v="9617.6624499999998"/>
    <x v="0"/>
  </r>
  <r>
    <s v="C0280"/>
    <n v="51"/>
    <s v="female"/>
    <n v="21.56"/>
    <n v="1"/>
    <s v="no"/>
    <s v="southeast"/>
    <n v="9855.1314000000002"/>
    <x v="2"/>
  </r>
  <r>
    <s v="C0281"/>
    <n v="40"/>
    <s v="female"/>
    <n v="28.12"/>
    <n v="1"/>
    <s v="yes"/>
    <s v="northeast"/>
    <n v="22331.566800000001"/>
    <x v="0"/>
  </r>
  <r>
    <s v="C0283"/>
    <n v="30"/>
    <s v="male"/>
    <n v="27.645"/>
    <n v="1"/>
    <s v="no"/>
    <s v="northeast"/>
    <n v="4237.12655"/>
    <x v="0"/>
  </r>
  <r>
    <s v="C0284"/>
    <n v="55"/>
    <s v="female"/>
    <n v="32.395000000000003"/>
    <n v="1"/>
    <s v="no"/>
    <s v="northeast"/>
    <n v="11879.10405"/>
    <x v="4"/>
  </r>
  <r>
    <s v="C0286"/>
    <n v="46"/>
    <s v="male"/>
    <n v="26.62"/>
    <n v="1"/>
    <s v="no"/>
    <s v="southeast"/>
    <n v="7742.1098000000002"/>
    <x v="0"/>
  </r>
  <r>
    <s v="C0289"/>
    <n v="59"/>
    <s v="female"/>
    <n v="36.765000000000001"/>
    <n v="1"/>
    <s v="yes"/>
    <s v="northeast"/>
    <n v="47896.79135"/>
    <x v="1"/>
  </r>
  <r>
    <s v="C0292"/>
    <n v="29"/>
    <s v="male"/>
    <n v="29.64"/>
    <n v="1"/>
    <s v="no"/>
    <s v="northeast"/>
    <n v="20277.807509999999"/>
    <x v="0"/>
  </r>
  <r>
    <s v="C0298"/>
    <n v="47"/>
    <s v="male"/>
    <n v="25.41"/>
    <n v="1"/>
    <s v="yes"/>
    <s v="southeast"/>
    <n v="21978.676899999999"/>
    <x v="0"/>
  </r>
  <r>
    <s v="C0300"/>
    <n v="48"/>
    <s v="female"/>
    <n v="28.88"/>
    <n v="1"/>
    <s v="no"/>
    <s v="northwest"/>
    <n v="9249.4951999999994"/>
    <x v="0"/>
  </r>
  <r>
    <s v="C0308"/>
    <n v="30"/>
    <s v="female"/>
    <n v="33.33"/>
    <n v="1"/>
    <s v="no"/>
    <s v="southeast"/>
    <n v="4151.0286999999998"/>
    <x v="4"/>
  </r>
  <r>
    <s v="C0320"/>
    <n v="32"/>
    <s v="male"/>
    <n v="37.335000000000001"/>
    <n v="1"/>
    <s v="no"/>
    <s v="northeast"/>
    <n v="4667.6076499999999"/>
    <x v="1"/>
  </r>
  <r>
    <s v="C0321"/>
    <n v="34"/>
    <s v="male"/>
    <n v="25.27"/>
    <n v="1"/>
    <s v="no"/>
    <s v="northwest"/>
    <n v="4894.7533000000003"/>
    <x v="0"/>
  </r>
  <r>
    <s v="C0326"/>
    <n v="40"/>
    <s v="male"/>
    <n v="34.104999999999997"/>
    <n v="1"/>
    <s v="no"/>
    <s v="northeast"/>
    <n v="6600.2059499999996"/>
    <x v="4"/>
  </r>
  <r>
    <s v="C0327"/>
    <n v="27"/>
    <s v="female"/>
    <n v="23.21"/>
    <n v="1"/>
    <s v="no"/>
    <s v="southeast"/>
    <n v="3561.8888999999999"/>
    <x v="2"/>
  </r>
  <r>
    <s v="C0329"/>
    <n v="64"/>
    <s v="female"/>
    <n v="33.799999999999997"/>
    <n v="1"/>
    <s v="yes"/>
    <s v="southwest"/>
    <n v="47928.03"/>
    <x v="4"/>
  </r>
  <r>
    <s v="C0331"/>
    <n v="61"/>
    <s v="female"/>
    <n v="36.384999999999998"/>
    <n v="1"/>
    <s v="yes"/>
    <s v="northeast"/>
    <n v="48517.563150000002"/>
    <x v="1"/>
  </r>
  <r>
    <s v="C0338"/>
    <n v="62"/>
    <s v="male"/>
    <n v="27.55"/>
    <n v="1"/>
    <s v="no"/>
    <s v="northwest"/>
    <n v="13937.666499999999"/>
    <x v="0"/>
  </r>
  <r>
    <s v="C0339"/>
    <n v="50"/>
    <s v="male"/>
    <n v="32.299999999999997"/>
    <n v="1"/>
    <s v="yes"/>
    <s v="northeast"/>
    <n v="41919.097000000002"/>
    <x v="4"/>
  </r>
  <r>
    <s v="C0340"/>
    <n v="46"/>
    <s v="female"/>
    <n v="27.72"/>
    <n v="1"/>
    <s v="no"/>
    <s v="southeast"/>
    <n v="8232.6388000000006"/>
    <x v="0"/>
  </r>
  <r>
    <s v="C0348"/>
    <n v="46"/>
    <s v="male"/>
    <n v="33.344999999999999"/>
    <n v="1"/>
    <s v="no"/>
    <s v="northeast"/>
    <n v="8334.4575499999992"/>
    <x v="4"/>
  </r>
  <r>
    <s v="C0349"/>
    <n v="36"/>
    <s v="female"/>
    <n v="29.92"/>
    <n v="1"/>
    <s v="no"/>
    <s v="southeast"/>
    <n v="5478.0367999999999"/>
    <x v="0"/>
  </r>
  <r>
    <s v="C0362"/>
    <n v="35"/>
    <s v="male"/>
    <n v="30.5"/>
    <n v="1"/>
    <s v="no"/>
    <s v="southwest"/>
    <n v="4751.07"/>
    <x v="4"/>
  </r>
  <r>
    <s v="C0364"/>
    <n v="21"/>
    <s v="female"/>
    <n v="26.4"/>
    <n v="1"/>
    <s v="no"/>
    <s v="southwest"/>
    <n v="2597.779"/>
    <x v="0"/>
  </r>
  <r>
    <s v="C0366"/>
    <n v="49"/>
    <s v="female"/>
    <n v="30.78"/>
    <n v="1"/>
    <s v="no"/>
    <s v="northeast"/>
    <n v="9778.3472000000002"/>
    <x v="4"/>
  </r>
  <r>
    <s v="C0373"/>
    <n v="42"/>
    <s v="female"/>
    <n v="33.155000000000001"/>
    <n v="1"/>
    <s v="no"/>
    <s v="northeast"/>
    <n v="7639.4174499999999"/>
    <x v="4"/>
  </r>
  <r>
    <s v="C0380"/>
    <n v="62"/>
    <s v="male"/>
    <n v="31.46"/>
    <n v="1"/>
    <s v="no"/>
    <s v="southeast"/>
    <n v="27000.98473"/>
    <x v="4"/>
  </r>
  <r>
    <s v="C0393"/>
    <n v="48"/>
    <s v="male"/>
    <n v="31.445"/>
    <n v="1"/>
    <s v="no"/>
    <s v="northeast"/>
    <n v="8964.0605500000001"/>
    <x v="4"/>
  </r>
  <r>
    <s v="C0394"/>
    <n v="49"/>
    <s v="male"/>
    <n v="31.35"/>
    <n v="1"/>
    <s v="no"/>
    <s v="northeast"/>
    <n v="9290.1394999999993"/>
    <x v="4"/>
  </r>
  <r>
    <s v="C0402"/>
    <n v="47"/>
    <s v="male"/>
    <n v="47.52"/>
    <n v="1"/>
    <s v="no"/>
    <s v="southeast"/>
    <n v="8083.9197999999997"/>
    <x v="3"/>
  </r>
  <r>
    <s v="C0408"/>
    <n v="47"/>
    <s v="female"/>
    <n v="23.6"/>
    <n v="1"/>
    <s v="no"/>
    <s v="southwest"/>
    <n v="8539.6710000000003"/>
    <x v="2"/>
  </r>
  <r>
    <s v="C0410"/>
    <n v="32"/>
    <s v="male"/>
    <n v="30.03"/>
    <n v="1"/>
    <s v="no"/>
    <s v="southeast"/>
    <n v="4074.4537"/>
    <x v="4"/>
  </r>
  <r>
    <s v="C0412"/>
    <n v="44"/>
    <s v="female"/>
    <n v="20.234999999999999"/>
    <n v="1"/>
    <s v="yes"/>
    <s v="northeast"/>
    <n v="19594.809649999999"/>
    <x v="2"/>
  </r>
  <r>
    <s v="C0416"/>
    <n v="43"/>
    <s v="female"/>
    <n v="35.64"/>
    <n v="1"/>
    <s v="no"/>
    <s v="southeast"/>
    <n v="7345.7266"/>
    <x v="1"/>
  </r>
  <r>
    <s v="C0419"/>
    <n v="64"/>
    <s v="male"/>
    <n v="39.159999999999997"/>
    <n v="1"/>
    <s v="no"/>
    <s v="southeast"/>
    <n v="14418.2804"/>
    <x v="1"/>
  </r>
  <r>
    <s v="C0423"/>
    <n v="40"/>
    <s v="male"/>
    <n v="32.774999999999999"/>
    <n v="1"/>
    <s v="yes"/>
    <s v="northeast"/>
    <n v="39125.332249999999"/>
    <x v="4"/>
  </r>
  <r>
    <s v="C0427"/>
    <n v="38"/>
    <s v="female"/>
    <n v="27.265000000000001"/>
    <n v="1"/>
    <s v="no"/>
    <s v="northeast"/>
    <n v="6555.07035"/>
    <x v="0"/>
  </r>
  <r>
    <s v="C0429"/>
    <n v="21"/>
    <s v="female"/>
    <n v="16.815000000000001"/>
    <n v="1"/>
    <s v="no"/>
    <s v="northeast"/>
    <n v="3167.4558499999998"/>
    <x v="5"/>
  </r>
  <r>
    <s v="C0435"/>
    <n v="31"/>
    <s v="male"/>
    <n v="28.594999999999999"/>
    <n v="1"/>
    <s v="no"/>
    <s v="northwest"/>
    <n v="4243.5900499999998"/>
    <x v="0"/>
  </r>
  <r>
    <s v="C0441"/>
    <n v="31"/>
    <s v="female"/>
    <n v="32.68"/>
    <n v="1"/>
    <s v="no"/>
    <s v="northwest"/>
    <n v="4738.2682000000004"/>
    <x v="4"/>
  </r>
  <r>
    <s v="C0444"/>
    <n v="59"/>
    <s v="female"/>
    <n v="36.520000000000003"/>
    <n v="1"/>
    <s v="no"/>
    <s v="southeast"/>
    <n v="28287.897659999999"/>
    <x v="1"/>
  </r>
  <r>
    <s v="C0445"/>
    <n v="56"/>
    <s v="male"/>
    <n v="26.695"/>
    <n v="1"/>
    <s v="yes"/>
    <s v="northwest"/>
    <n v="26109.32905"/>
    <x v="0"/>
  </r>
  <r>
    <s v="C0450"/>
    <n v="35"/>
    <s v="male"/>
    <n v="38.6"/>
    <n v="1"/>
    <s v="no"/>
    <s v="southwest"/>
    <n v="4762.3289999999997"/>
    <x v="1"/>
  </r>
  <r>
    <s v="C0452"/>
    <n v="30"/>
    <s v="male"/>
    <n v="24.13"/>
    <n v="1"/>
    <s v="no"/>
    <s v="northwest"/>
    <n v="4032.2406999999998"/>
    <x v="2"/>
  </r>
  <r>
    <s v="C0466"/>
    <n v="30"/>
    <s v="female"/>
    <n v="28.38"/>
    <n v="1"/>
    <s v="yes"/>
    <s v="southeast"/>
    <n v="19521.968199999999"/>
    <x v="0"/>
  </r>
  <r>
    <s v="C0467"/>
    <n v="60"/>
    <s v="female"/>
    <n v="28.7"/>
    <n v="1"/>
    <s v="no"/>
    <s v="southwest"/>
    <n v="13224.692999999999"/>
    <x v="0"/>
  </r>
  <r>
    <s v="C0469"/>
    <n v="28"/>
    <s v="female"/>
    <n v="24.32"/>
    <n v="1"/>
    <s v="no"/>
    <s v="northeast"/>
    <n v="23288.928400000001"/>
    <x v="2"/>
  </r>
  <r>
    <s v="C0470"/>
    <n v="18"/>
    <s v="female"/>
    <n v="24.09"/>
    <n v="1"/>
    <s v="no"/>
    <s v="southeast"/>
    <n v="2201.0971"/>
    <x v="2"/>
  </r>
  <r>
    <s v="C0476"/>
    <n v="61"/>
    <s v="male"/>
    <n v="28.31"/>
    <n v="1"/>
    <s v="yes"/>
    <s v="northwest"/>
    <n v="28868.6639"/>
    <x v="0"/>
  </r>
  <r>
    <s v="C0484"/>
    <n v="51"/>
    <s v="female"/>
    <n v="39.5"/>
    <n v="1"/>
    <s v="no"/>
    <s v="southwest"/>
    <n v="9880.0679999999993"/>
    <x v="1"/>
  </r>
  <r>
    <s v="C0490"/>
    <n v="53"/>
    <s v="male"/>
    <n v="31.16"/>
    <n v="1"/>
    <s v="no"/>
    <s v="northwest"/>
    <n v="10461.9794"/>
    <x v="4"/>
  </r>
  <r>
    <s v="C0503"/>
    <n v="51"/>
    <s v="male"/>
    <n v="23.21"/>
    <n v="1"/>
    <s v="yes"/>
    <s v="southeast"/>
    <n v="22218.1149"/>
    <x v="2"/>
  </r>
  <r>
    <s v="C0505"/>
    <n v="38"/>
    <s v="female"/>
    <n v="28.93"/>
    <n v="1"/>
    <s v="no"/>
    <s v="southeast"/>
    <n v="5974.3846999999996"/>
    <x v="0"/>
  </r>
  <r>
    <s v="C0507"/>
    <n v="22"/>
    <s v="male"/>
    <n v="31.35"/>
    <n v="1"/>
    <s v="no"/>
    <s v="northwest"/>
    <n v="2643.2685000000001"/>
    <x v="4"/>
  </r>
  <r>
    <s v="C0511"/>
    <n v="56"/>
    <s v="male"/>
    <n v="32.11"/>
    <n v="1"/>
    <s v="no"/>
    <s v="northeast"/>
    <n v="11763.000899999999"/>
    <x v="4"/>
  </r>
  <r>
    <s v="C0515"/>
    <n v="39"/>
    <s v="male"/>
    <n v="28.3"/>
    <n v="1"/>
    <s v="yes"/>
    <s v="southwest"/>
    <n v="21082.16"/>
    <x v="0"/>
  </r>
  <r>
    <s v="C0517"/>
    <n v="20"/>
    <s v="male"/>
    <n v="35.31"/>
    <n v="1"/>
    <s v="no"/>
    <s v="southeast"/>
    <n v="27724.28875"/>
    <x v="1"/>
  </r>
  <r>
    <s v="C0519"/>
    <n v="35"/>
    <s v="female"/>
    <n v="31"/>
    <n v="1"/>
    <s v="no"/>
    <s v="southwest"/>
    <n v="5240.7650000000003"/>
    <x v="4"/>
  </r>
  <r>
    <s v="C0525"/>
    <n v="42"/>
    <s v="male"/>
    <n v="26.07"/>
    <n v="1"/>
    <s v="yes"/>
    <s v="southeast"/>
    <n v="38245.593269999998"/>
    <x v="0"/>
  </r>
  <r>
    <s v="C0528"/>
    <n v="51"/>
    <s v="female"/>
    <n v="25.8"/>
    <n v="1"/>
    <s v="no"/>
    <s v="southwest"/>
    <n v="9861.0249999999996"/>
    <x v="0"/>
  </r>
  <r>
    <s v="C0529"/>
    <n v="46"/>
    <s v="male"/>
    <n v="39.424999999999997"/>
    <n v="1"/>
    <s v="no"/>
    <s v="northeast"/>
    <n v="8342.9087500000005"/>
    <x v="1"/>
  </r>
  <r>
    <s v="C0531"/>
    <n v="57"/>
    <s v="male"/>
    <n v="42.13"/>
    <n v="1"/>
    <s v="yes"/>
    <s v="southeast"/>
    <n v="48675.517699999997"/>
    <x v="3"/>
  </r>
  <r>
    <s v="C0536"/>
    <n v="38"/>
    <s v="male"/>
    <n v="28.024999999999999"/>
    <n v="1"/>
    <s v="no"/>
    <s v="northeast"/>
    <n v="6067.1267500000004"/>
    <x v="0"/>
  </r>
  <r>
    <s v="C0539"/>
    <n v="46"/>
    <s v="female"/>
    <n v="28.05"/>
    <n v="1"/>
    <s v="no"/>
    <s v="southeast"/>
    <n v="8233.0974999999999"/>
    <x v="0"/>
  </r>
  <r>
    <s v="C0557"/>
    <n v="46"/>
    <s v="male"/>
    <n v="33.44"/>
    <n v="1"/>
    <s v="no"/>
    <s v="northeast"/>
    <n v="8334.5895999999993"/>
    <x v="4"/>
  </r>
  <r>
    <s v="C0564"/>
    <n v="50"/>
    <s v="male"/>
    <n v="44.77"/>
    <n v="1"/>
    <s v="no"/>
    <s v="southeast"/>
    <n v="9058.7302999999993"/>
    <x v="3"/>
  </r>
  <r>
    <s v="C0567"/>
    <n v="38"/>
    <s v="female"/>
    <n v="40.564999999999998"/>
    <n v="1"/>
    <s v="no"/>
    <s v="northwest"/>
    <n v="6373.55735"/>
    <x v="3"/>
  </r>
  <r>
    <s v="C0572"/>
    <n v="18"/>
    <s v="female"/>
    <n v="37.29"/>
    <n v="1"/>
    <s v="no"/>
    <s v="southeast"/>
    <n v="2219.4450999999999"/>
    <x v="1"/>
  </r>
  <r>
    <s v="C0574"/>
    <n v="62"/>
    <s v="female"/>
    <n v="36.86"/>
    <n v="1"/>
    <s v="no"/>
    <s v="northeast"/>
    <n v="31620.001059999999"/>
    <x v="1"/>
  </r>
  <r>
    <s v="C0578"/>
    <n v="31"/>
    <s v="female"/>
    <n v="38.094999999999999"/>
    <n v="1"/>
    <s v="yes"/>
    <s v="northeast"/>
    <n v="58571.074480000003"/>
    <x v="1"/>
  </r>
  <r>
    <s v="C0579"/>
    <n v="52"/>
    <s v="male"/>
    <n v="30.2"/>
    <n v="1"/>
    <s v="no"/>
    <s v="southwest"/>
    <n v="9724.5300000000007"/>
    <x v="4"/>
  </r>
  <r>
    <s v="C0581"/>
    <n v="59"/>
    <s v="male"/>
    <n v="25.46"/>
    <n v="1"/>
    <s v="no"/>
    <s v="northeast"/>
    <n v="12913.992399999999"/>
    <x v="0"/>
  </r>
  <r>
    <s v="C0584"/>
    <n v="32"/>
    <s v="female"/>
    <n v="23.65"/>
    <n v="1"/>
    <s v="no"/>
    <s v="southeast"/>
    <n v="17626.239509999999"/>
    <x v="2"/>
  </r>
  <r>
    <s v="C0586"/>
    <n v="33"/>
    <s v="female"/>
    <n v="28.27"/>
    <n v="1"/>
    <s v="no"/>
    <s v="southeast"/>
    <n v="4779.6022999999996"/>
    <x v="0"/>
  </r>
  <r>
    <s v="C0588"/>
    <n v="34"/>
    <s v="female"/>
    <n v="30.21"/>
    <n v="1"/>
    <s v="yes"/>
    <s v="northwest"/>
    <n v="43943.876100000001"/>
    <x v="4"/>
  </r>
  <r>
    <s v="C0590"/>
    <n v="38"/>
    <s v="female"/>
    <n v="30.69"/>
    <n v="1"/>
    <s v="no"/>
    <s v="southeast"/>
    <n v="5976.8311000000003"/>
    <x v="4"/>
  </r>
  <r>
    <s v="C0592"/>
    <n v="47"/>
    <s v="male"/>
    <n v="19.57"/>
    <n v="1"/>
    <s v="no"/>
    <s v="northwest"/>
    <n v="8428.0692999999992"/>
    <x v="2"/>
  </r>
  <r>
    <s v="C0594"/>
    <n v="21"/>
    <s v="female"/>
    <n v="21.85"/>
    <n v="1"/>
    <s v="yes"/>
    <s v="northeast"/>
    <n v="15359.104499999999"/>
    <x v="2"/>
  </r>
  <r>
    <s v="C0596"/>
    <n v="46"/>
    <s v="female"/>
    <n v="33.725000000000001"/>
    <n v="1"/>
    <s v="no"/>
    <s v="northeast"/>
    <n v="8823.9857499999998"/>
    <x v="4"/>
  </r>
  <r>
    <s v="C0598"/>
    <n v="34"/>
    <s v="female"/>
    <n v="33.25"/>
    <n v="1"/>
    <s v="no"/>
    <s v="northeast"/>
    <n v="5594.8455000000004"/>
    <x v="4"/>
  </r>
  <r>
    <s v="C0611"/>
    <n v="47"/>
    <s v="female"/>
    <n v="29.37"/>
    <n v="1"/>
    <s v="no"/>
    <s v="southeast"/>
    <n v="8547.6913000000004"/>
    <x v="0"/>
  </r>
  <r>
    <s v="C0616"/>
    <n v="47"/>
    <s v="female"/>
    <n v="36.630000000000003"/>
    <n v="1"/>
    <s v="yes"/>
    <s v="southeast"/>
    <n v="42969.852700000003"/>
    <x v="1"/>
  </r>
  <r>
    <s v="C0621"/>
    <n v="30"/>
    <s v="male"/>
    <n v="31.4"/>
    <n v="1"/>
    <s v="no"/>
    <s v="southwest"/>
    <n v="3659.346"/>
    <x v="4"/>
  </r>
  <r>
    <s v="C0623"/>
    <n v="49"/>
    <s v="female"/>
    <n v="21.3"/>
    <n v="1"/>
    <s v="no"/>
    <s v="southwest"/>
    <n v="9182.17"/>
    <x v="2"/>
  </r>
  <r>
    <s v="C0628"/>
    <n v="33"/>
    <s v="male"/>
    <n v="42.46"/>
    <n v="1"/>
    <s v="no"/>
    <s v="southeast"/>
    <n v="11326.71487"/>
    <x v="3"/>
  </r>
  <r>
    <s v="C0631"/>
    <n v="53"/>
    <s v="male"/>
    <n v="36.1"/>
    <n v="1"/>
    <s v="no"/>
    <s v="southwest"/>
    <n v="10085.846"/>
    <x v="1"/>
  </r>
  <r>
    <s v="C0635"/>
    <n v="51"/>
    <s v="male"/>
    <n v="39.700000000000003"/>
    <n v="1"/>
    <s v="no"/>
    <s v="southwest"/>
    <n v="9391.3459999999995"/>
    <x v="1"/>
  </r>
  <r>
    <s v="C0637"/>
    <n v="19"/>
    <s v="female"/>
    <n v="24.51"/>
    <n v="1"/>
    <s v="no"/>
    <s v="northwest"/>
    <n v="2709.1118999999999"/>
    <x v="2"/>
  </r>
  <r>
    <s v="C0647"/>
    <n v="39"/>
    <s v="male"/>
    <n v="26.22"/>
    <n v="1"/>
    <s v="no"/>
    <s v="northwest"/>
    <n v="6123.5688"/>
    <x v="0"/>
  </r>
  <r>
    <s v="C0652"/>
    <n v="53"/>
    <s v="female"/>
    <n v="39.6"/>
    <n v="1"/>
    <s v="no"/>
    <s v="southeast"/>
    <n v="10579.710999999999"/>
    <x v="1"/>
  </r>
  <r>
    <s v="C0657"/>
    <n v="26"/>
    <s v="female"/>
    <n v="42.4"/>
    <n v="1"/>
    <s v="no"/>
    <s v="southwest"/>
    <n v="3410.3240000000001"/>
    <x v="3"/>
  </r>
  <r>
    <s v="C0659"/>
    <n v="48"/>
    <s v="female"/>
    <n v="35.909999999999997"/>
    <n v="1"/>
    <s v="no"/>
    <s v="northeast"/>
    <n v="26392.260289999998"/>
    <x v="1"/>
  </r>
  <r>
    <s v="C0662"/>
    <n v="57"/>
    <s v="female"/>
    <n v="23.98"/>
    <n v="1"/>
    <s v="no"/>
    <s v="southeast"/>
    <n v="22192.437109999999"/>
    <x v="2"/>
  </r>
  <r>
    <s v="C0663"/>
    <n v="32"/>
    <s v="female"/>
    <n v="31.54"/>
    <n v="1"/>
    <s v="no"/>
    <s v="northeast"/>
    <n v="5148.5526"/>
    <x v="4"/>
  </r>
  <r>
    <s v="C0667"/>
    <n v="49"/>
    <s v="male"/>
    <n v="28.7"/>
    <n v="1"/>
    <s v="no"/>
    <s v="southwest"/>
    <n v="8703.4560000000001"/>
    <x v="0"/>
  </r>
  <r>
    <s v="C0670"/>
    <n v="40"/>
    <s v="female"/>
    <n v="29.81"/>
    <n v="1"/>
    <s v="no"/>
    <s v="southeast"/>
    <n v="6500.2358999999997"/>
    <x v="0"/>
  </r>
  <r>
    <s v="C0681"/>
    <n v="21"/>
    <s v="female"/>
    <n v="17.399999999999999"/>
    <n v="1"/>
    <s v="no"/>
    <s v="southwest"/>
    <n v="2585.2689999999998"/>
    <x v="5"/>
  </r>
  <r>
    <s v="C0685"/>
    <n v="33"/>
    <s v="female"/>
    <n v="18.5"/>
    <n v="1"/>
    <s v="no"/>
    <s v="southwest"/>
    <n v="4766.0219999999999"/>
    <x v="2"/>
  </r>
  <r>
    <s v="C0689"/>
    <n v="47"/>
    <s v="female"/>
    <n v="24.1"/>
    <n v="1"/>
    <s v="no"/>
    <s v="southwest"/>
    <n v="26236.579969999999"/>
    <x v="2"/>
  </r>
  <r>
    <s v="C0690"/>
    <n v="27"/>
    <s v="male"/>
    <n v="31.13"/>
    <n v="1"/>
    <s v="yes"/>
    <s v="southeast"/>
    <n v="34806.467700000001"/>
    <x v="4"/>
  </r>
  <r>
    <s v="C0692"/>
    <n v="47"/>
    <s v="male"/>
    <n v="36.200000000000003"/>
    <n v="1"/>
    <s v="no"/>
    <s v="southwest"/>
    <n v="8068.1850000000004"/>
    <x v="1"/>
  </r>
  <r>
    <s v="C0693"/>
    <n v="20"/>
    <s v="male"/>
    <n v="32.395000000000003"/>
    <n v="1"/>
    <s v="no"/>
    <s v="northwest"/>
    <n v="2362.2290499999999"/>
    <x v="4"/>
  </r>
  <r>
    <s v="C0695"/>
    <n v="27"/>
    <s v="female"/>
    <n v="34.799999999999997"/>
    <n v="1"/>
    <s v="no"/>
    <s v="southwest"/>
    <n v="3577.9989999999998"/>
    <x v="4"/>
  </r>
  <r>
    <s v="C0698"/>
    <n v="41"/>
    <s v="male"/>
    <n v="35.75"/>
    <n v="1"/>
    <s v="yes"/>
    <s v="southeast"/>
    <n v="40273.645499999999"/>
    <x v="1"/>
  </r>
  <r>
    <s v="C0704"/>
    <n v="34"/>
    <s v="female"/>
    <n v="26.41"/>
    <n v="1"/>
    <s v="no"/>
    <s v="northwest"/>
    <n v="5385.3379000000004"/>
    <x v="0"/>
  </r>
  <r>
    <s v="C0705"/>
    <n v="47"/>
    <s v="female"/>
    <n v="29.545000000000002"/>
    <n v="1"/>
    <s v="no"/>
    <s v="northwest"/>
    <n v="8930.9345499999999"/>
    <x v="0"/>
  </r>
  <r>
    <s v="C0711"/>
    <n v="18"/>
    <s v="male"/>
    <n v="35.200000000000003"/>
    <n v="1"/>
    <s v="no"/>
    <s v="southeast"/>
    <n v="1727.54"/>
    <x v="1"/>
  </r>
  <r>
    <s v="C0717"/>
    <n v="49"/>
    <s v="female"/>
    <n v="22.61"/>
    <n v="1"/>
    <s v="no"/>
    <s v="northwest"/>
    <n v="9566.9909000000007"/>
    <x v="2"/>
  </r>
  <r>
    <s v="C0718"/>
    <n v="60"/>
    <s v="male"/>
    <n v="24.32"/>
    <n v="1"/>
    <s v="no"/>
    <s v="northwest"/>
    <n v="13112.604799999999"/>
    <x v="2"/>
  </r>
  <r>
    <s v="C0725"/>
    <n v="50"/>
    <s v="female"/>
    <n v="27.074999999999999"/>
    <n v="1"/>
    <s v="no"/>
    <s v="northeast"/>
    <n v="10106.134249999999"/>
    <x v="0"/>
  </r>
  <r>
    <s v="C0727"/>
    <n v="41"/>
    <s v="male"/>
    <n v="28.405000000000001"/>
    <n v="1"/>
    <s v="no"/>
    <s v="northwest"/>
    <n v="6664.68595"/>
    <x v="0"/>
  </r>
  <r>
    <s v="C0728"/>
    <n v="29"/>
    <s v="female"/>
    <n v="21.754999999999999"/>
    <n v="1"/>
    <s v="yes"/>
    <s v="northeast"/>
    <n v="16657.71745"/>
    <x v="2"/>
  </r>
  <r>
    <s v="C0730"/>
    <n v="41"/>
    <s v="female"/>
    <n v="36.08"/>
    <n v="1"/>
    <s v="no"/>
    <s v="southeast"/>
    <n v="6781.3541999999998"/>
    <x v="1"/>
  </r>
  <r>
    <s v="C0732"/>
    <n v="53"/>
    <s v="male"/>
    <n v="21.4"/>
    <n v="1"/>
    <s v="no"/>
    <s v="southwest"/>
    <n v="10065.413"/>
    <x v="2"/>
  </r>
  <r>
    <s v="C0734"/>
    <n v="48"/>
    <s v="female"/>
    <n v="27.265000000000001"/>
    <n v="1"/>
    <s v="no"/>
    <s v="northeast"/>
    <n v="9447.2503500000003"/>
    <x v="0"/>
  </r>
  <r>
    <s v="C0736"/>
    <n v="49"/>
    <s v="female"/>
    <n v="34.770000000000003"/>
    <n v="1"/>
    <s v="no"/>
    <s v="northwest"/>
    <n v="9583.8932999999997"/>
    <x v="4"/>
  </r>
  <r>
    <s v="C0746"/>
    <n v="50"/>
    <s v="female"/>
    <n v="30.114999999999998"/>
    <n v="1"/>
    <s v="no"/>
    <s v="northwest"/>
    <n v="9910.3598500000007"/>
    <x v="4"/>
  </r>
  <r>
    <s v="C0749"/>
    <n v="47"/>
    <s v="female"/>
    <n v="36"/>
    <n v="1"/>
    <s v="no"/>
    <s v="southwest"/>
    <n v="8556.9069999999992"/>
    <x v="1"/>
  </r>
  <r>
    <s v="C0762"/>
    <n v="23"/>
    <s v="male"/>
    <n v="35.200000000000003"/>
    <n v="1"/>
    <s v="no"/>
    <s v="southwest"/>
    <n v="2416.9549999999999"/>
    <x v="1"/>
  </r>
  <r>
    <s v="C0763"/>
    <n v="33"/>
    <s v="male"/>
    <n v="27.1"/>
    <n v="1"/>
    <s v="yes"/>
    <s v="southwest"/>
    <n v="19040.876"/>
    <x v="0"/>
  </r>
  <r>
    <s v="C0767"/>
    <n v="47"/>
    <s v="male"/>
    <n v="32.299999999999997"/>
    <n v="1"/>
    <s v="no"/>
    <s v="southwest"/>
    <n v="8062.7640000000001"/>
    <x v="4"/>
  </r>
  <r>
    <s v="C0768"/>
    <n v="42"/>
    <s v="female"/>
    <n v="29"/>
    <n v="1"/>
    <s v="no"/>
    <s v="southwest"/>
    <n v="7050.6419999999998"/>
    <x v="0"/>
  </r>
  <r>
    <s v="C0783"/>
    <n v="51"/>
    <s v="male"/>
    <n v="35.97"/>
    <n v="1"/>
    <s v="no"/>
    <s v="southeast"/>
    <n v="9386.1612999999998"/>
    <x v="1"/>
  </r>
  <r>
    <s v="C0784"/>
    <n v="50"/>
    <s v="female"/>
    <n v="27.6"/>
    <n v="1"/>
    <s v="yes"/>
    <s v="southwest"/>
    <n v="24520.263999999999"/>
    <x v="0"/>
  </r>
  <r>
    <s v="C0785"/>
    <n v="31"/>
    <s v="female"/>
    <n v="29.26"/>
    <n v="1"/>
    <s v="no"/>
    <s v="southeast"/>
    <n v="4350.5144"/>
    <x v="0"/>
  </r>
  <r>
    <s v="C0798"/>
    <n v="30"/>
    <s v="female"/>
    <n v="22.895"/>
    <n v="1"/>
    <s v="no"/>
    <s v="northeast"/>
    <n v="4719.52405"/>
    <x v="2"/>
  </r>
  <r>
    <s v="C0801"/>
    <n v="42"/>
    <s v="female"/>
    <n v="26.18"/>
    <n v="1"/>
    <s v="no"/>
    <s v="southeast"/>
    <n v="7046.7222000000002"/>
    <x v="0"/>
  </r>
  <r>
    <s v="C0803"/>
    <n v="21"/>
    <s v="male"/>
    <n v="22.3"/>
    <n v="1"/>
    <s v="no"/>
    <s v="southwest"/>
    <n v="2103.08"/>
    <x v="2"/>
  </r>
  <r>
    <s v="C0807"/>
    <n v="40"/>
    <s v="female"/>
    <n v="41.42"/>
    <n v="1"/>
    <s v="no"/>
    <s v="northwest"/>
    <n v="28476.734990000001"/>
    <x v="3"/>
  </r>
  <r>
    <s v="C0810"/>
    <n v="25"/>
    <s v="male"/>
    <n v="25.84"/>
    <n v="1"/>
    <s v="no"/>
    <s v="northeast"/>
    <n v="3309.7926000000002"/>
    <x v="0"/>
  </r>
  <r>
    <s v="C0819"/>
    <n v="47"/>
    <s v="female"/>
    <n v="26.125"/>
    <n v="1"/>
    <s v="yes"/>
    <s v="northeast"/>
    <n v="23401.30575"/>
    <x v="0"/>
  </r>
  <r>
    <s v="C0821"/>
    <n v="45"/>
    <s v="male"/>
    <n v="33.700000000000003"/>
    <n v="1"/>
    <s v="no"/>
    <s v="southwest"/>
    <n v="7445.9179999999997"/>
    <x v="4"/>
  </r>
  <r>
    <s v="C0828"/>
    <n v="36"/>
    <s v="male"/>
    <n v="28.024999999999999"/>
    <n v="1"/>
    <s v="yes"/>
    <s v="northeast"/>
    <n v="20773.62775"/>
    <x v="0"/>
  </r>
  <r>
    <s v="C0830"/>
    <n v="39"/>
    <s v="male"/>
    <n v="21.85"/>
    <n v="1"/>
    <s v="no"/>
    <s v="northwest"/>
    <n v="6117.4944999999998"/>
    <x v="2"/>
  </r>
  <r>
    <s v="C0835"/>
    <n v="36"/>
    <s v="male"/>
    <n v="33.82"/>
    <n v="1"/>
    <s v="no"/>
    <s v="northwest"/>
    <n v="5377.4578000000001"/>
    <x v="4"/>
  </r>
  <r>
    <s v="C0847"/>
    <n v="51"/>
    <s v="female"/>
    <n v="34.200000000000003"/>
    <n v="1"/>
    <s v="no"/>
    <s v="southwest"/>
    <n v="9872.7009999999991"/>
    <x v="4"/>
  </r>
  <r>
    <s v="C0848"/>
    <n v="23"/>
    <s v="male"/>
    <n v="50.38"/>
    <n v="1"/>
    <s v="no"/>
    <s v="southeast"/>
    <n v="2438.0551999999998"/>
    <x v="3"/>
  </r>
  <r>
    <s v="C0859"/>
    <n v="25"/>
    <s v="female"/>
    <n v="32.229999999999997"/>
    <n v="1"/>
    <s v="no"/>
    <s v="southeast"/>
    <n v="18218.161390000001"/>
    <x v="4"/>
  </r>
  <r>
    <s v="C0868"/>
    <n v="57"/>
    <s v="male"/>
    <n v="43.7"/>
    <n v="1"/>
    <s v="no"/>
    <s v="southwest"/>
    <n v="11576.13"/>
    <x v="3"/>
  </r>
  <r>
    <s v="C0872"/>
    <n v="26"/>
    <s v="female"/>
    <n v="29.48"/>
    <n v="1"/>
    <s v="no"/>
    <s v="southeast"/>
    <n v="3392.3652000000002"/>
    <x v="0"/>
  </r>
  <r>
    <s v="C0874"/>
    <n v="43"/>
    <s v="male"/>
    <n v="30.1"/>
    <n v="1"/>
    <s v="no"/>
    <s v="southwest"/>
    <n v="6849.0259999999998"/>
    <x v="4"/>
  </r>
  <r>
    <s v="C0877"/>
    <n v="49"/>
    <s v="female"/>
    <n v="27.1"/>
    <n v="1"/>
    <s v="no"/>
    <s v="southwest"/>
    <n v="26140.3603"/>
    <x v="0"/>
  </r>
  <r>
    <s v="C0879"/>
    <n v="41"/>
    <s v="male"/>
    <n v="28.8"/>
    <n v="1"/>
    <s v="no"/>
    <s v="southwest"/>
    <n v="6282.2349999999997"/>
    <x v="0"/>
  </r>
  <r>
    <s v="C0882"/>
    <n v="23"/>
    <s v="male"/>
    <n v="27.36"/>
    <n v="1"/>
    <s v="no"/>
    <s v="northwest"/>
    <n v="2789.0574000000001"/>
    <x v="0"/>
  </r>
  <r>
    <s v="C0886"/>
    <n v="32"/>
    <s v="male"/>
    <n v="28.93"/>
    <n v="1"/>
    <s v="yes"/>
    <s v="southeast"/>
    <n v="19719.6947"/>
    <x v="0"/>
  </r>
  <r>
    <s v="C0890"/>
    <n v="57"/>
    <s v="male"/>
    <n v="33.630000000000003"/>
    <n v="1"/>
    <s v="no"/>
    <s v="northwest"/>
    <n v="11945.1327"/>
    <x v="4"/>
  </r>
  <r>
    <s v="C0898"/>
    <n v="19"/>
    <s v="male"/>
    <n v="25.555"/>
    <n v="1"/>
    <s v="no"/>
    <s v="northwest"/>
    <n v="2221.5644499999999"/>
    <x v="0"/>
  </r>
  <r>
    <s v="C0908"/>
    <n v="44"/>
    <s v="female"/>
    <n v="32.340000000000003"/>
    <n v="1"/>
    <s v="no"/>
    <s v="southeast"/>
    <n v="7633.7205999999996"/>
    <x v="4"/>
  </r>
  <r>
    <s v="C0911"/>
    <n v="22"/>
    <s v="male"/>
    <n v="28.31"/>
    <n v="1"/>
    <s v="no"/>
    <s v="northwest"/>
    <n v="2639.0428999999999"/>
    <x v="0"/>
  </r>
  <r>
    <s v="C0914"/>
    <n v="44"/>
    <s v="female"/>
    <n v="27.5"/>
    <n v="1"/>
    <s v="no"/>
    <s v="southwest"/>
    <n v="7626.9930000000004"/>
    <x v="0"/>
  </r>
  <r>
    <s v="C0920"/>
    <n v="35"/>
    <s v="female"/>
    <n v="34.21"/>
    <n v="1"/>
    <s v="no"/>
    <s v="southeast"/>
    <n v="5245.2268999999997"/>
    <x v="4"/>
  </r>
  <r>
    <s v="C0923"/>
    <n v="38"/>
    <s v="male"/>
    <n v="31"/>
    <n v="1"/>
    <s v="no"/>
    <s v="southwest"/>
    <n v="5488.2619999999997"/>
    <x v="4"/>
  </r>
  <r>
    <s v="C0928"/>
    <n v="57"/>
    <s v="female"/>
    <n v="20.100000000000001"/>
    <n v="1"/>
    <s v="no"/>
    <s v="southwest"/>
    <n v="12032.325999999999"/>
    <x v="2"/>
  </r>
  <r>
    <s v="C0930"/>
    <n v="41"/>
    <s v="male"/>
    <n v="34.21"/>
    <n v="1"/>
    <s v="no"/>
    <s v="southeast"/>
    <n v="6289.7548999999999"/>
    <x v="4"/>
  </r>
  <r>
    <s v="C0931"/>
    <n v="26"/>
    <s v="male"/>
    <n v="46.53"/>
    <n v="1"/>
    <s v="no"/>
    <s v="southeast"/>
    <n v="2927.0646999999999"/>
    <x v="3"/>
  </r>
  <r>
    <s v="C0932"/>
    <n v="39"/>
    <s v="female"/>
    <n v="32.5"/>
    <n v="1"/>
    <s v="no"/>
    <s v="southwest"/>
    <n v="6238.2979999999998"/>
    <x v="4"/>
  </r>
  <r>
    <s v="C0942"/>
    <n v="50"/>
    <s v="female"/>
    <n v="46.09"/>
    <n v="1"/>
    <s v="no"/>
    <s v="southeast"/>
    <n v="9549.5650999999998"/>
    <x v="3"/>
  </r>
  <r>
    <s v="C0946"/>
    <n v="56"/>
    <s v="female"/>
    <n v="35.799999999999997"/>
    <n v="1"/>
    <s v="no"/>
    <s v="southwest"/>
    <n v="11674.13"/>
    <x v="1"/>
  </r>
  <r>
    <s v="C0948"/>
    <n v="37"/>
    <s v="male"/>
    <n v="34.200000000000003"/>
    <n v="1"/>
    <s v="yes"/>
    <s v="northeast"/>
    <n v="39047.285000000003"/>
    <x v="4"/>
  </r>
  <r>
    <s v="C0953"/>
    <n v="30"/>
    <s v="female"/>
    <n v="28.405000000000001"/>
    <n v="1"/>
    <s v="no"/>
    <s v="northwest"/>
    <n v="4527.1829500000003"/>
    <x v="0"/>
  </r>
  <r>
    <s v="C0955"/>
    <n v="34"/>
    <s v="male"/>
    <n v="27.835000000000001"/>
    <n v="1"/>
    <s v="yes"/>
    <s v="northwest"/>
    <n v="20009.63365"/>
    <x v="0"/>
  </r>
  <r>
    <s v="C0956"/>
    <n v="31"/>
    <s v="male"/>
    <n v="39.49"/>
    <n v="1"/>
    <s v="no"/>
    <s v="southeast"/>
    <n v="3875.7341000000001"/>
    <x v="1"/>
  </r>
  <r>
    <s v="C0957"/>
    <n v="54"/>
    <s v="male"/>
    <n v="30.8"/>
    <n v="1"/>
    <s v="yes"/>
    <s v="southeast"/>
    <n v="41999.519999999997"/>
    <x v="4"/>
  </r>
  <r>
    <s v="C0958"/>
    <n v="24"/>
    <s v="male"/>
    <n v="26.79"/>
    <n v="1"/>
    <s v="no"/>
    <s v="northwest"/>
    <n v="12609.88702"/>
    <x v="0"/>
  </r>
  <r>
    <s v="C0959"/>
    <n v="43"/>
    <s v="male"/>
    <n v="34.96"/>
    <n v="1"/>
    <s v="yes"/>
    <s v="northeast"/>
    <n v="41034.221400000002"/>
    <x v="4"/>
  </r>
  <r>
    <s v="C0960"/>
    <n v="48"/>
    <s v="male"/>
    <n v="36.67"/>
    <n v="1"/>
    <s v="no"/>
    <s v="northwest"/>
    <n v="28468.919010000001"/>
    <x v="1"/>
  </r>
  <r>
    <s v="C0961"/>
    <n v="19"/>
    <s v="female"/>
    <n v="39.615000000000002"/>
    <n v="1"/>
    <s v="no"/>
    <s v="northwest"/>
    <n v="2730.1078499999999"/>
    <x v="1"/>
  </r>
  <r>
    <s v="C0963"/>
    <n v="63"/>
    <s v="female"/>
    <n v="35.200000000000003"/>
    <n v="1"/>
    <s v="no"/>
    <s v="southeast"/>
    <n v="14474.674999999999"/>
    <x v="1"/>
  </r>
  <r>
    <s v="C0966"/>
    <n v="35"/>
    <s v="male"/>
    <n v="27.1"/>
    <n v="1"/>
    <s v="no"/>
    <s v="southwest"/>
    <n v="4746.3440000000001"/>
    <x v="0"/>
  </r>
  <r>
    <s v="C0968"/>
    <n v="44"/>
    <s v="male"/>
    <n v="25.364999999999998"/>
    <n v="1"/>
    <s v="no"/>
    <s v="northwest"/>
    <n v="7518.0253499999999"/>
    <x v="0"/>
  </r>
  <r>
    <s v="C0978"/>
    <n v="26"/>
    <s v="male"/>
    <n v="29.15"/>
    <n v="1"/>
    <s v="no"/>
    <s v="southeast"/>
    <n v="2902.9065000000001"/>
    <x v="0"/>
  </r>
  <r>
    <s v="C0981"/>
    <n v="54"/>
    <s v="male"/>
    <n v="25.46"/>
    <n v="1"/>
    <s v="no"/>
    <s v="northeast"/>
    <n v="25517.11363"/>
    <x v="0"/>
  </r>
  <r>
    <s v="C0984"/>
    <n v="27"/>
    <s v="female"/>
    <n v="30.59"/>
    <n v="1"/>
    <s v="no"/>
    <s v="northeast"/>
    <n v="16796.411940000002"/>
    <x v="4"/>
  </r>
  <r>
    <s v="C0986"/>
    <n v="44"/>
    <s v="female"/>
    <n v="25.8"/>
    <n v="1"/>
    <s v="no"/>
    <s v="southwest"/>
    <n v="7624.63"/>
    <x v="0"/>
  </r>
  <r>
    <s v="C0988"/>
    <n v="45"/>
    <s v="female"/>
    <n v="27.645"/>
    <n v="1"/>
    <s v="no"/>
    <s v="northwest"/>
    <n v="28340.188849999999"/>
    <x v="0"/>
  </r>
  <r>
    <s v="C0991"/>
    <n v="26"/>
    <s v="female"/>
    <n v="19.8"/>
    <n v="1"/>
    <s v="no"/>
    <s v="southwest"/>
    <n v="3378.91"/>
    <x v="2"/>
  </r>
  <r>
    <s v="C0994"/>
    <n v="38"/>
    <s v="male"/>
    <n v="28.27"/>
    <n v="1"/>
    <s v="no"/>
    <s v="southeast"/>
    <n v="5484.4673000000003"/>
    <x v="0"/>
  </r>
  <r>
    <s v="C1005"/>
    <n v="47"/>
    <s v="male"/>
    <n v="19.190000000000001"/>
    <n v="1"/>
    <s v="no"/>
    <s v="northeast"/>
    <n v="8627.5411000000004"/>
    <x v="2"/>
  </r>
  <r>
    <s v="C1010"/>
    <n v="51"/>
    <s v="male"/>
    <n v="27.74"/>
    <n v="1"/>
    <s v="no"/>
    <s v="northeast"/>
    <n v="9957.7216000000008"/>
    <x v="0"/>
  </r>
  <r>
    <s v="C1014"/>
    <n v="48"/>
    <s v="male"/>
    <n v="32.299999999999997"/>
    <n v="1"/>
    <s v="no"/>
    <s v="northwest"/>
    <n v="8765.2489999999998"/>
    <x v="4"/>
  </r>
  <r>
    <s v="C1017"/>
    <n v="19"/>
    <s v="female"/>
    <n v="24.605"/>
    <n v="1"/>
    <s v="no"/>
    <s v="northwest"/>
    <n v="2709.24395"/>
    <x v="2"/>
  </r>
  <r>
    <s v="C1023"/>
    <n v="47"/>
    <s v="male"/>
    <n v="36.08"/>
    <n v="1"/>
    <s v="yes"/>
    <s v="southeast"/>
    <n v="42211.138200000001"/>
    <x v="1"/>
  </r>
  <r>
    <s v="C1024"/>
    <n v="18"/>
    <s v="male"/>
    <n v="23.32"/>
    <n v="1"/>
    <s v="no"/>
    <s v="southeast"/>
    <n v="1711.0268000000001"/>
    <x v="2"/>
  </r>
  <r>
    <s v="C1025"/>
    <n v="47"/>
    <s v="female"/>
    <n v="45.32"/>
    <n v="1"/>
    <s v="no"/>
    <s v="southeast"/>
    <n v="8569.8618000000006"/>
    <x v="3"/>
  </r>
  <r>
    <s v="C1027"/>
    <n v="19"/>
    <s v="male"/>
    <n v="26.03"/>
    <n v="1"/>
    <s v="yes"/>
    <s v="northwest"/>
    <n v="16450.894700000001"/>
    <x v="0"/>
  </r>
  <r>
    <s v="C1031"/>
    <n v="46"/>
    <s v="female"/>
    <n v="23.655000000000001"/>
    <n v="1"/>
    <s v="yes"/>
    <s v="northwest"/>
    <n v="21677.283449999999"/>
    <x v="2"/>
  </r>
  <r>
    <s v="C1038"/>
    <n v="45"/>
    <s v="female"/>
    <n v="30.495000000000001"/>
    <n v="1"/>
    <s v="yes"/>
    <s v="northwest"/>
    <n v="39725.518049999999"/>
    <x v="4"/>
  </r>
  <r>
    <s v="C1045"/>
    <n v="55"/>
    <s v="male"/>
    <n v="35.244999999999997"/>
    <n v="1"/>
    <s v="no"/>
    <s v="northeast"/>
    <n v="11394.065549999999"/>
    <x v="1"/>
  </r>
  <r>
    <s v="C1048"/>
    <n v="22"/>
    <s v="male"/>
    <n v="52.58"/>
    <n v="1"/>
    <s v="yes"/>
    <s v="southeast"/>
    <n v="44501.398200000003"/>
    <x v="3"/>
  </r>
  <r>
    <s v="C1049"/>
    <n v="25"/>
    <s v="female"/>
    <n v="22.515000000000001"/>
    <n v="1"/>
    <s v="no"/>
    <s v="northwest"/>
    <n v="3594.17085"/>
    <x v="2"/>
  </r>
  <r>
    <s v="C1051"/>
    <n v="44"/>
    <s v="female"/>
    <n v="36.954999999999998"/>
    <n v="1"/>
    <s v="no"/>
    <s v="northwest"/>
    <n v="8023.1354499999998"/>
    <x v="1"/>
  </r>
  <r>
    <s v="C1053"/>
    <n v="49"/>
    <s v="male"/>
    <n v="29.83"/>
    <n v="1"/>
    <s v="no"/>
    <s v="northeast"/>
    <n v="9288.0267000000003"/>
    <x v="0"/>
  </r>
  <r>
    <s v="C1060"/>
    <n v="32"/>
    <s v="male"/>
    <n v="33.82"/>
    <n v="1"/>
    <s v="no"/>
    <s v="northwest"/>
    <n v="4462.7218000000003"/>
    <x v="4"/>
  </r>
  <r>
    <s v="C1062"/>
    <n v="57"/>
    <s v="male"/>
    <n v="27.94"/>
    <n v="1"/>
    <s v="no"/>
    <s v="southeast"/>
    <n v="11554.223599999999"/>
    <x v="0"/>
  </r>
  <r>
    <s v="C1063"/>
    <n v="59"/>
    <s v="male"/>
    <n v="41.14"/>
    <n v="1"/>
    <s v="yes"/>
    <s v="southeast"/>
    <n v="48970.247600000002"/>
    <x v="3"/>
  </r>
  <r>
    <s v="C1066"/>
    <n v="42"/>
    <s v="female"/>
    <n v="25.3"/>
    <n v="1"/>
    <s v="no"/>
    <s v="southwest"/>
    <n v="7045.4989999999998"/>
    <x v="0"/>
  </r>
  <r>
    <s v="C1069"/>
    <n v="63"/>
    <s v="male"/>
    <n v="21.66"/>
    <n v="1"/>
    <s v="no"/>
    <s v="northwest"/>
    <n v="14349.8544"/>
    <x v="2"/>
  </r>
  <r>
    <s v="C1070"/>
    <n v="54"/>
    <s v="female"/>
    <n v="31.9"/>
    <n v="1"/>
    <s v="no"/>
    <s v="southeast"/>
    <n v="10928.849"/>
    <x v="4"/>
  </r>
  <r>
    <s v="C1071"/>
    <n v="37"/>
    <s v="male"/>
    <n v="37.07"/>
    <n v="1"/>
    <s v="yes"/>
    <s v="southeast"/>
    <n v="39871.704299999998"/>
    <x v="1"/>
  </r>
  <r>
    <s v="C1076"/>
    <n v="32"/>
    <s v="female"/>
    <n v="29.59"/>
    <n v="1"/>
    <s v="no"/>
    <s v="southeast"/>
    <n v="4562.8420999999998"/>
    <x v="0"/>
  </r>
  <r>
    <s v="C1077"/>
    <n v="47"/>
    <s v="female"/>
    <n v="32"/>
    <n v="1"/>
    <s v="no"/>
    <s v="southwest"/>
    <n v="8551.3469999999998"/>
    <x v="4"/>
  </r>
  <r>
    <s v="C1082"/>
    <n v="32"/>
    <s v="male"/>
    <n v="27.835000000000001"/>
    <n v="1"/>
    <s v="no"/>
    <s v="northwest"/>
    <n v="4454.40265"/>
    <x v="0"/>
  </r>
  <r>
    <s v="C1083"/>
    <n v="38"/>
    <s v="male"/>
    <n v="19.95"/>
    <n v="1"/>
    <s v="no"/>
    <s v="northwest"/>
    <n v="5855.9025000000001"/>
    <x v="2"/>
  </r>
  <r>
    <s v="C1084"/>
    <n v="32"/>
    <s v="male"/>
    <n v="31.5"/>
    <n v="1"/>
    <s v="no"/>
    <s v="southwest"/>
    <n v="4076.4969999999998"/>
    <x v="4"/>
  </r>
  <r>
    <s v="C1089"/>
    <n v="52"/>
    <s v="male"/>
    <n v="47.74"/>
    <n v="1"/>
    <s v="no"/>
    <s v="southeast"/>
    <n v="9748.9105999999992"/>
    <x v="3"/>
  </r>
  <r>
    <s v="C1100"/>
    <n v="25"/>
    <s v="female"/>
    <n v="33.99"/>
    <n v="1"/>
    <s v="no"/>
    <s v="southeast"/>
    <n v="3227.1210999999998"/>
    <x v="4"/>
  </r>
  <r>
    <s v="C1103"/>
    <n v="29"/>
    <s v="male"/>
    <n v="38.94"/>
    <n v="1"/>
    <s v="no"/>
    <s v="southeast"/>
    <n v="3471.4096"/>
    <x v="1"/>
  </r>
  <r>
    <s v="C1109"/>
    <n v="26"/>
    <s v="male"/>
    <n v="30"/>
    <n v="1"/>
    <s v="no"/>
    <s v="southwest"/>
    <n v="2904.0880000000002"/>
    <x v="4"/>
  </r>
  <r>
    <s v="C1111"/>
    <n v="54"/>
    <s v="female"/>
    <n v="32.299999999999997"/>
    <n v="1"/>
    <s v="no"/>
    <s v="northeast"/>
    <n v="11512.405000000001"/>
    <x v="4"/>
  </r>
  <r>
    <s v="C1116"/>
    <n v="55"/>
    <s v="male"/>
    <n v="32.67"/>
    <n v="1"/>
    <s v="no"/>
    <s v="southeast"/>
    <n v="10807.4863"/>
    <x v="4"/>
  </r>
  <r>
    <s v="C1119"/>
    <n v="33"/>
    <s v="male"/>
    <n v="35.75"/>
    <n v="1"/>
    <s v="yes"/>
    <s v="southeast"/>
    <n v="38282.749499999998"/>
    <x v="1"/>
  </r>
  <r>
    <s v="C1124"/>
    <n v="27"/>
    <s v="female"/>
    <n v="32.395000000000003"/>
    <n v="1"/>
    <s v="no"/>
    <s v="northeast"/>
    <n v="18903.491409999999"/>
    <x v="4"/>
  </r>
  <r>
    <s v="C1125"/>
    <n v="23"/>
    <s v="female"/>
    <n v="42.75"/>
    <n v="1"/>
    <s v="yes"/>
    <s v="northeast"/>
    <n v="40904.199500000002"/>
    <x v="3"/>
  </r>
  <r>
    <s v="C1129"/>
    <n v="34"/>
    <s v="male"/>
    <n v="32.799999999999997"/>
    <n v="1"/>
    <s v="no"/>
    <s v="southwest"/>
    <n v="14358.364369999999"/>
    <x v="4"/>
  </r>
  <r>
    <s v="C1137"/>
    <n v="44"/>
    <s v="female"/>
    <n v="25"/>
    <n v="1"/>
    <s v="no"/>
    <s v="southwest"/>
    <n v="7623.518"/>
    <x v="0"/>
  </r>
  <r>
    <s v="C1141"/>
    <n v="50"/>
    <s v="male"/>
    <n v="37.07"/>
    <n v="1"/>
    <s v="no"/>
    <s v="southeast"/>
    <n v="9048.0272999999997"/>
    <x v="1"/>
  </r>
  <r>
    <s v="C1149"/>
    <n v="55"/>
    <s v="male"/>
    <n v="21.5"/>
    <n v="1"/>
    <s v="no"/>
    <s v="southwest"/>
    <n v="10791.96"/>
    <x v="2"/>
  </r>
  <r>
    <s v="C1154"/>
    <n v="35"/>
    <s v="female"/>
    <n v="35.814999999999998"/>
    <n v="1"/>
    <s v="no"/>
    <s v="northwest"/>
    <n v="5630.4578499999998"/>
    <x v="1"/>
  </r>
  <r>
    <s v="C1161"/>
    <n v="43"/>
    <s v="female"/>
    <n v="34.58"/>
    <n v="1"/>
    <s v="no"/>
    <s v="northwest"/>
    <n v="7727.2532000000001"/>
    <x v="4"/>
  </r>
  <r>
    <s v="C1163"/>
    <n v="30"/>
    <s v="male"/>
    <n v="38.83"/>
    <n v="1"/>
    <s v="no"/>
    <s v="southeast"/>
    <n v="18963.171920000001"/>
    <x v="1"/>
  </r>
  <r>
    <s v="C1165"/>
    <n v="41"/>
    <s v="female"/>
    <n v="28.31"/>
    <n v="1"/>
    <s v="no"/>
    <s v="northwest"/>
    <n v="7153.5538999999999"/>
    <x v="0"/>
  </r>
  <r>
    <s v="C1170"/>
    <n v="37"/>
    <s v="female"/>
    <n v="34.104999999999997"/>
    <n v="1"/>
    <s v="no"/>
    <s v="northwest"/>
    <n v="6112.3529500000004"/>
    <x v="4"/>
  </r>
  <r>
    <s v="C1171"/>
    <n v="18"/>
    <s v="male"/>
    <n v="27.36"/>
    <n v="1"/>
    <s v="yes"/>
    <s v="northeast"/>
    <n v="17178.682400000002"/>
    <x v="0"/>
  </r>
  <r>
    <s v="C1177"/>
    <n v="52"/>
    <s v="female"/>
    <n v="24.13"/>
    <n v="1"/>
    <s v="yes"/>
    <s v="northwest"/>
    <n v="23887.662700000001"/>
    <x v="2"/>
  </r>
  <r>
    <s v="C1178"/>
    <n v="40"/>
    <s v="female"/>
    <n v="27.4"/>
    <n v="1"/>
    <s v="no"/>
    <s v="southwest"/>
    <n v="6496.8860000000004"/>
    <x v="0"/>
  </r>
  <r>
    <s v="C1181"/>
    <n v="42"/>
    <s v="female"/>
    <n v="41.325000000000003"/>
    <n v="1"/>
    <s v="no"/>
    <s v="northeast"/>
    <n v="7650.7737500000003"/>
    <x v="3"/>
  </r>
  <r>
    <s v="C1184"/>
    <n v="48"/>
    <s v="female"/>
    <n v="27.36"/>
    <n v="1"/>
    <s v="no"/>
    <s v="northeast"/>
    <n v="9447.3824000000004"/>
    <x v="0"/>
  </r>
  <r>
    <s v="C1185"/>
    <n v="23"/>
    <s v="female"/>
    <n v="28.49"/>
    <n v="1"/>
    <s v="yes"/>
    <s v="southeast"/>
    <n v="18328.238099999999"/>
    <x v="0"/>
  </r>
  <r>
    <s v="C1189"/>
    <n v="43"/>
    <s v="female"/>
    <n v="25.27"/>
    <n v="1"/>
    <s v="yes"/>
    <s v="northeast"/>
    <n v="21771.3423"/>
    <x v="0"/>
  </r>
  <r>
    <s v="C1192"/>
    <n v="41"/>
    <s v="female"/>
    <n v="21.754999999999999"/>
    <n v="1"/>
    <s v="no"/>
    <s v="northeast"/>
    <n v="13725.47184"/>
    <x v="2"/>
  </r>
  <r>
    <s v="C1193"/>
    <n v="58"/>
    <s v="female"/>
    <n v="32.395000000000003"/>
    <n v="1"/>
    <s v="no"/>
    <s v="northeast"/>
    <n v="13019.161050000001"/>
    <x v="4"/>
  </r>
  <r>
    <s v="C1199"/>
    <n v="40"/>
    <s v="male"/>
    <n v="29.355"/>
    <n v="1"/>
    <s v="no"/>
    <s v="northwest"/>
    <n v="6393.6034499999996"/>
    <x v="0"/>
  </r>
  <r>
    <s v="C1204"/>
    <n v="51"/>
    <s v="male"/>
    <n v="32.299999999999997"/>
    <n v="1"/>
    <s v="no"/>
    <s v="northeast"/>
    <n v="9964.06"/>
    <x v="4"/>
  </r>
  <r>
    <s v="C1206"/>
    <n v="35"/>
    <s v="male"/>
    <n v="17.86"/>
    <n v="1"/>
    <s v="no"/>
    <s v="northwest"/>
    <n v="5116.5003999999999"/>
    <x v="5"/>
  </r>
  <r>
    <s v="C1209"/>
    <n v="37"/>
    <s v="female"/>
    <n v="25.555"/>
    <n v="1"/>
    <s v="yes"/>
    <s v="northeast"/>
    <n v="20296.863450000001"/>
    <x v="0"/>
  </r>
  <r>
    <s v="C1210"/>
    <n v="59"/>
    <s v="male"/>
    <n v="37.1"/>
    <n v="1"/>
    <s v="no"/>
    <s v="southwest"/>
    <n v="12347.172"/>
    <x v="1"/>
  </r>
  <r>
    <s v="C1211"/>
    <n v="36"/>
    <s v="male"/>
    <n v="30.875"/>
    <n v="1"/>
    <s v="no"/>
    <s v="northwest"/>
    <n v="5373.3642499999996"/>
    <x v="4"/>
  </r>
  <r>
    <s v="C1215"/>
    <n v="27"/>
    <s v="female"/>
    <n v="31.254999999999999"/>
    <n v="1"/>
    <s v="no"/>
    <s v="northwest"/>
    <n v="3956.0714499999999"/>
    <x v="4"/>
  </r>
  <r>
    <s v="C1219"/>
    <n v="46"/>
    <s v="female"/>
    <n v="34.6"/>
    <n v="1"/>
    <s v="yes"/>
    <s v="southwest"/>
    <n v="41661.601999999999"/>
    <x v="4"/>
  </r>
  <r>
    <s v="C1221"/>
    <n v="30"/>
    <s v="female"/>
    <n v="21.945"/>
    <n v="1"/>
    <s v="no"/>
    <s v="northeast"/>
    <n v="4718.2035500000002"/>
    <x v="2"/>
  </r>
  <r>
    <s v="C1225"/>
    <n v="41"/>
    <s v="male"/>
    <n v="23.94"/>
    <n v="1"/>
    <s v="no"/>
    <s v="northeast"/>
    <n v="6858.4795999999997"/>
    <x v="2"/>
  </r>
  <r>
    <s v="C1226"/>
    <n v="33"/>
    <s v="female"/>
    <n v="39.82"/>
    <n v="1"/>
    <s v="no"/>
    <s v="southeast"/>
    <n v="4795.6567999999997"/>
    <x v="1"/>
  </r>
  <r>
    <s v="C1240"/>
    <n v="25"/>
    <s v="female"/>
    <n v="42.13"/>
    <n v="1"/>
    <s v="no"/>
    <s v="southeast"/>
    <n v="3238.4357"/>
    <x v="3"/>
  </r>
  <r>
    <s v="C1250"/>
    <n v="32"/>
    <s v="male"/>
    <n v="33.630000000000003"/>
    <n v="1"/>
    <s v="yes"/>
    <s v="northeast"/>
    <n v="37607.527699999999"/>
    <x v="4"/>
  </r>
  <r>
    <s v="C1258"/>
    <n v="54"/>
    <s v="female"/>
    <n v="27.645"/>
    <n v="1"/>
    <s v="no"/>
    <s v="northwest"/>
    <n v="11305.93455"/>
    <x v="0"/>
  </r>
  <r>
    <s v="C1262"/>
    <n v="28"/>
    <s v="male"/>
    <n v="37.1"/>
    <n v="1"/>
    <s v="no"/>
    <s v="southwest"/>
    <n v="3277.1610000000001"/>
    <x v="1"/>
  </r>
  <r>
    <s v="C1263"/>
    <n v="41"/>
    <s v="female"/>
    <n v="28.05"/>
    <n v="1"/>
    <s v="no"/>
    <s v="southeast"/>
    <n v="6770.1925000000001"/>
    <x v="0"/>
  </r>
  <r>
    <s v="C1264"/>
    <n v="43"/>
    <s v="female"/>
    <n v="29.9"/>
    <n v="1"/>
    <s v="no"/>
    <s v="southwest"/>
    <n v="7337.7479999999996"/>
    <x v="0"/>
  </r>
  <r>
    <s v="C1271"/>
    <n v="26"/>
    <s v="male"/>
    <n v="33.914999999999999"/>
    <n v="1"/>
    <s v="no"/>
    <s v="northwest"/>
    <n v="3292.5298499999999"/>
    <x v="4"/>
  </r>
  <r>
    <s v="C1274"/>
    <n v="35"/>
    <s v="male"/>
    <n v="27.61"/>
    <n v="1"/>
    <s v="no"/>
    <s v="southeast"/>
    <n v="4747.0528999999997"/>
    <x v="0"/>
  </r>
  <r>
    <s v="C1279"/>
    <n v="39"/>
    <s v="male"/>
    <n v="29.925000000000001"/>
    <n v="1"/>
    <s v="yes"/>
    <s v="northeast"/>
    <n v="22462.043750000001"/>
    <x v="0"/>
  </r>
  <r>
    <s v="C1284"/>
    <n v="18"/>
    <s v="male"/>
    <n v="30.03"/>
    <n v="1"/>
    <s v="no"/>
    <s v="southeast"/>
    <n v="1720.3536999999999"/>
    <x v="4"/>
  </r>
  <r>
    <s v="C1285"/>
    <n v="61"/>
    <s v="male"/>
    <n v="36.299999999999997"/>
    <n v="1"/>
    <s v="yes"/>
    <s v="southwest"/>
    <n v="47403.88"/>
    <x v="1"/>
  </r>
  <r>
    <s v="C1288"/>
    <n v="36"/>
    <s v="female"/>
    <n v="25.9"/>
    <n v="1"/>
    <s v="no"/>
    <s v="southwest"/>
    <n v="5472.4489999999996"/>
    <x v="0"/>
  </r>
  <r>
    <s v="C1290"/>
    <n v="44"/>
    <s v="male"/>
    <n v="34.32"/>
    <n v="1"/>
    <s v="no"/>
    <s v="southeast"/>
    <n v="7147.4727999999996"/>
    <x v="4"/>
  </r>
  <r>
    <s v="C1296"/>
    <n v="20"/>
    <s v="male"/>
    <n v="22"/>
    <n v="1"/>
    <s v="no"/>
    <s v="southwest"/>
    <n v="1964.78"/>
    <x v="2"/>
  </r>
  <r>
    <s v="C1300"/>
    <n v="19"/>
    <s v="female"/>
    <n v="25.745000000000001"/>
    <n v="1"/>
    <s v="no"/>
    <s v="northwest"/>
    <n v="2710.8285500000002"/>
    <x v="0"/>
  </r>
  <r>
    <s v="C1303"/>
    <n v="25"/>
    <s v="female"/>
    <n v="20.8"/>
    <n v="1"/>
    <s v="no"/>
    <s v="southwest"/>
    <n v="3208.7869999999998"/>
    <x v="2"/>
  </r>
  <r>
    <s v="C1311"/>
    <n v="42"/>
    <s v="male"/>
    <n v="26.315000000000001"/>
    <n v="1"/>
    <s v="no"/>
    <s v="northwest"/>
    <n v="6940.90985"/>
    <x v="0"/>
  </r>
  <r>
    <s v="C1313"/>
    <n v="34"/>
    <s v="male"/>
    <n v="42.9"/>
    <n v="1"/>
    <s v="no"/>
    <s v="southwest"/>
    <n v="4536.259"/>
    <x v="3"/>
  </r>
  <r>
    <s v="C1316"/>
    <n v="18"/>
    <s v="male"/>
    <n v="28.31"/>
    <n v="1"/>
    <s v="no"/>
    <s v="northeast"/>
    <n v="11272.331389999999"/>
    <x v="0"/>
  </r>
  <r>
    <s v="C1325"/>
    <n v="31"/>
    <s v="male"/>
    <n v="25.934999999999999"/>
    <n v="1"/>
    <s v="no"/>
    <s v="northwest"/>
    <n v="4239.8926499999998"/>
    <x v="0"/>
  </r>
  <r>
    <s v="C1328"/>
    <n v="51"/>
    <s v="male"/>
    <n v="30.03"/>
    <n v="1"/>
    <s v="no"/>
    <s v="southeast"/>
    <n v="9377.9046999999991"/>
    <x v="4"/>
  </r>
  <r>
    <s v="C0001"/>
    <n v="19"/>
    <s v="female"/>
    <n v="27.9"/>
    <n v="0"/>
    <s v="yes"/>
    <s v="southwest"/>
    <n v="16884.923999999999"/>
    <x v="0"/>
  </r>
  <r>
    <s v="C0004"/>
    <n v="33"/>
    <s v="male"/>
    <n v="22.704999999999998"/>
    <n v="0"/>
    <s v="no"/>
    <s v="northwest"/>
    <n v="21984.47061"/>
    <x v="2"/>
  </r>
  <r>
    <s v="C0005"/>
    <n v="32"/>
    <s v="male"/>
    <n v="28.88"/>
    <n v="0"/>
    <s v="no"/>
    <s v="northwest"/>
    <n v="3866.8552"/>
    <x v="0"/>
  </r>
  <r>
    <s v="C0006"/>
    <n v="31"/>
    <s v="female"/>
    <n v="25.74"/>
    <n v="0"/>
    <s v="no"/>
    <s v="southeast"/>
    <n v="3756.6215999999999"/>
    <x v="0"/>
  </r>
  <r>
    <s v="C0010"/>
    <n v="60"/>
    <s v="female"/>
    <n v="25.84"/>
    <n v="0"/>
    <s v="no"/>
    <s v="northwest"/>
    <n v="28923.136920000001"/>
    <x v="0"/>
  </r>
  <r>
    <s v="C0011"/>
    <n v="25"/>
    <s v="male"/>
    <n v="26.22"/>
    <n v="0"/>
    <s v="no"/>
    <s v="northeast"/>
    <n v="2721.3208"/>
    <x v="0"/>
  </r>
  <r>
    <s v="C0012"/>
    <n v="62"/>
    <s v="female"/>
    <n v="26.29"/>
    <n v="0"/>
    <s v="yes"/>
    <s v="southeast"/>
    <n v="27808.7251"/>
    <x v="0"/>
  </r>
  <r>
    <s v="C0013"/>
    <n v="23"/>
    <s v="male"/>
    <n v="34.4"/>
    <n v="0"/>
    <s v="no"/>
    <s v="southwest"/>
    <n v="1826.8430000000001"/>
    <x v="4"/>
  </r>
  <r>
    <s v="C0014"/>
    <n v="56"/>
    <s v="female"/>
    <n v="39.82"/>
    <n v="0"/>
    <s v="no"/>
    <s v="southeast"/>
    <n v="11090.7178"/>
    <x v="1"/>
  </r>
  <r>
    <s v="C0015"/>
    <n v="27"/>
    <s v="male"/>
    <n v="42.13"/>
    <n v="0"/>
    <s v="yes"/>
    <s v="southeast"/>
    <n v="39611.757700000002"/>
    <x v="3"/>
  </r>
  <r>
    <s v="C0018"/>
    <n v="23"/>
    <s v="male"/>
    <n v="23.844999999999999"/>
    <n v="0"/>
    <s v="no"/>
    <s v="northeast"/>
    <n v="2395.17155"/>
    <x v="2"/>
  </r>
  <r>
    <s v="C0019"/>
    <n v="56"/>
    <s v="male"/>
    <n v="40.299999999999997"/>
    <n v="0"/>
    <s v="no"/>
    <s v="southwest"/>
    <n v="10602.385"/>
    <x v="3"/>
  </r>
  <r>
    <s v="C0020"/>
    <n v="30"/>
    <s v="male"/>
    <n v="35.299999999999997"/>
    <n v="0"/>
    <s v="yes"/>
    <s v="southwest"/>
    <n v="36837.466999999997"/>
    <x v="1"/>
  </r>
  <r>
    <s v="C0021"/>
    <n v="60"/>
    <s v="female"/>
    <n v="36.005000000000003"/>
    <n v="0"/>
    <s v="no"/>
    <s v="northeast"/>
    <n v="13228.846949999999"/>
    <x v="1"/>
  </r>
  <r>
    <s v="C0023"/>
    <n v="18"/>
    <s v="male"/>
    <n v="34.1"/>
    <n v="0"/>
    <s v="no"/>
    <s v="southeast"/>
    <n v="1137.011"/>
    <x v="4"/>
  </r>
  <r>
    <s v="C0027"/>
    <n v="63"/>
    <s v="female"/>
    <n v="23.085000000000001"/>
    <n v="0"/>
    <s v="no"/>
    <s v="northeast"/>
    <n v="14451.835150000001"/>
    <x v="2"/>
  </r>
  <r>
    <s v="C0031"/>
    <n v="22"/>
    <s v="male"/>
    <n v="35.6"/>
    <n v="0"/>
    <s v="yes"/>
    <s v="southwest"/>
    <n v="35585.576000000001"/>
    <x v="1"/>
  </r>
  <r>
    <s v="C0032"/>
    <n v="18"/>
    <s v="female"/>
    <n v="26.315000000000001"/>
    <n v="0"/>
    <s v="no"/>
    <s v="northeast"/>
    <n v="2198.1898500000002"/>
    <x v="0"/>
  </r>
  <r>
    <s v="C0034"/>
    <n v="63"/>
    <s v="male"/>
    <n v="28.31"/>
    <n v="0"/>
    <s v="no"/>
    <s v="northwest"/>
    <n v="13770.097900000001"/>
    <x v="0"/>
  </r>
  <r>
    <s v="C0036"/>
    <n v="19"/>
    <s v="male"/>
    <n v="20.425000000000001"/>
    <n v="0"/>
    <s v="no"/>
    <s v="northwest"/>
    <n v="1625.4337499999999"/>
    <x v="2"/>
  </r>
  <r>
    <s v="C0038"/>
    <n v="26"/>
    <s v="male"/>
    <n v="20.8"/>
    <n v="0"/>
    <s v="no"/>
    <s v="southwest"/>
    <n v="2302.3000000000002"/>
    <x v="2"/>
  </r>
  <r>
    <s v="C0040"/>
    <n v="60"/>
    <s v="male"/>
    <n v="39.9"/>
    <n v="0"/>
    <s v="yes"/>
    <s v="southwest"/>
    <n v="48173.360999999997"/>
    <x v="1"/>
  </r>
  <r>
    <s v="C0041"/>
    <n v="24"/>
    <s v="female"/>
    <n v="26.6"/>
    <n v="0"/>
    <s v="no"/>
    <s v="northeast"/>
    <n v="3046.0619999999999"/>
    <x v="0"/>
  </r>
  <r>
    <s v="C0046"/>
    <n v="55"/>
    <s v="male"/>
    <n v="37.299999999999997"/>
    <n v="0"/>
    <s v="no"/>
    <s v="southwest"/>
    <n v="20630.283510000001"/>
    <x v="1"/>
  </r>
  <r>
    <s v="C0048"/>
    <n v="28"/>
    <s v="female"/>
    <n v="34.770000000000003"/>
    <n v="0"/>
    <s v="no"/>
    <s v="northwest"/>
    <n v="3556.9223000000002"/>
    <x v="4"/>
  </r>
  <r>
    <s v="C0049"/>
    <n v="60"/>
    <s v="female"/>
    <n v="24.53"/>
    <n v="0"/>
    <s v="no"/>
    <s v="southeast"/>
    <n v="12629.896699999999"/>
    <x v="2"/>
  </r>
  <r>
    <s v="C0051"/>
    <n v="18"/>
    <s v="female"/>
    <n v="35.625"/>
    <n v="0"/>
    <s v="no"/>
    <s v="northeast"/>
    <n v="2211.1307499999998"/>
    <x v="1"/>
  </r>
  <r>
    <s v="C0054"/>
    <n v="36"/>
    <s v="male"/>
    <n v="34.43"/>
    <n v="0"/>
    <s v="yes"/>
    <s v="southeast"/>
    <n v="37742.575700000001"/>
    <x v="4"/>
  </r>
  <r>
    <s v="C0065"/>
    <n v="20"/>
    <s v="female"/>
    <n v="22.42"/>
    <n v="0"/>
    <s v="yes"/>
    <s v="northwest"/>
    <n v="14711.7438"/>
    <x v="2"/>
  </r>
  <r>
    <s v="C0066"/>
    <n v="19"/>
    <s v="female"/>
    <n v="28.9"/>
    <n v="0"/>
    <s v="no"/>
    <s v="southwest"/>
    <n v="1743.2139999999999"/>
    <x v="0"/>
  </r>
  <r>
    <s v="C0069"/>
    <n v="40"/>
    <s v="female"/>
    <n v="36.19"/>
    <n v="0"/>
    <s v="no"/>
    <s v="southeast"/>
    <n v="5920.1040999999996"/>
    <x v="1"/>
  </r>
  <r>
    <s v="C0071"/>
    <n v="27"/>
    <s v="female"/>
    <n v="24.75"/>
    <n v="0"/>
    <s v="yes"/>
    <s v="southeast"/>
    <n v="16577.779500000001"/>
    <x v="2"/>
  </r>
  <r>
    <s v="C0076"/>
    <n v="57"/>
    <s v="male"/>
    <n v="34.01"/>
    <n v="0"/>
    <s v="no"/>
    <s v="northwest"/>
    <n v="11356.660900000001"/>
    <x v="4"/>
  </r>
  <r>
    <s v="C0078"/>
    <n v="21"/>
    <s v="male"/>
    <n v="35.53"/>
    <n v="0"/>
    <s v="no"/>
    <s v="southeast"/>
    <n v="1532.4697000000001"/>
    <x v="1"/>
  </r>
  <r>
    <s v="C0079"/>
    <n v="22"/>
    <s v="female"/>
    <n v="39.805"/>
    <n v="0"/>
    <s v="no"/>
    <s v="northeast"/>
    <n v="2755.0209500000001"/>
    <x v="1"/>
  </r>
  <r>
    <s v="C0080"/>
    <n v="41"/>
    <s v="female"/>
    <n v="32.965000000000003"/>
    <n v="0"/>
    <s v="no"/>
    <s v="northwest"/>
    <n v="6571.0243499999997"/>
    <x v="4"/>
  </r>
  <r>
    <s v="C0082"/>
    <n v="45"/>
    <s v="female"/>
    <n v="38.284999999999997"/>
    <n v="0"/>
    <s v="no"/>
    <s v="northeast"/>
    <n v="7935.29115"/>
    <x v="1"/>
  </r>
  <r>
    <s v="C0087"/>
    <n v="57"/>
    <s v="female"/>
    <n v="31.16"/>
    <n v="0"/>
    <s v="yes"/>
    <s v="northwest"/>
    <n v="43578.939400000003"/>
    <x v="4"/>
  </r>
  <r>
    <s v="C0088"/>
    <n v="56"/>
    <s v="female"/>
    <n v="27.2"/>
    <n v="0"/>
    <s v="no"/>
    <s v="southwest"/>
    <n v="11073.175999999999"/>
    <x v="0"/>
  </r>
  <r>
    <s v="C0089"/>
    <n v="46"/>
    <s v="female"/>
    <n v="27.74"/>
    <n v="0"/>
    <s v="no"/>
    <s v="northwest"/>
    <n v="8026.6665999999996"/>
    <x v="0"/>
  </r>
  <r>
    <s v="C0090"/>
    <n v="55"/>
    <s v="female"/>
    <n v="26.98"/>
    <n v="0"/>
    <s v="no"/>
    <s v="northwest"/>
    <n v="11082.5772"/>
    <x v="0"/>
  </r>
  <r>
    <s v="C0091"/>
    <n v="21"/>
    <s v="female"/>
    <n v="39.49"/>
    <n v="0"/>
    <s v="no"/>
    <s v="southeast"/>
    <n v="2026.9740999999999"/>
    <x v="1"/>
  </r>
  <r>
    <s v="C0098"/>
    <n v="55"/>
    <s v="male"/>
    <n v="38.28"/>
    <n v="0"/>
    <s v="no"/>
    <s v="southeast"/>
    <n v="10226.2842"/>
    <x v="1"/>
  </r>
  <r>
    <s v="C0099"/>
    <n v="56"/>
    <s v="male"/>
    <n v="19.95"/>
    <n v="0"/>
    <s v="yes"/>
    <s v="northeast"/>
    <n v="22412.648499999999"/>
    <x v="2"/>
  </r>
  <r>
    <s v="C0100"/>
    <n v="38"/>
    <s v="male"/>
    <n v="19.3"/>
    <n v="0"/>
    <s v="yes"/>
    <s v="southwest"/>
    <n v="15820.699000000001"/>
    <x v="2"/>
  </r>
  <r>
    <s v="C0101"/>
    <n v="41"/>
    <s v="female"/>
    <n v="31.6"/>
    <n v="0"/>
    <s v="no"/>
    <s v="southwest"/>
    <n v="6186.1270000000004"/>
    <x v="4"/>
  </r>
  <r>
    <s v="C0102"/>
    <n v="30"/>
    <s v="male"/>
    <n v="25.46"/>
    <n v="0"/>
    <s v="no"/>
    <s v="northeast"/>
    <n v="3645.0893999999998"/>
    <x v="0"/>
  </r>
  <r>
    <s v="C0103"/>
    <n v="18"/>
    <s v="female"/>
    <n v="30.114999999999998"/>
    <n v="0"/>
    <s v="no"/>
    <s v="northeast"/>
    <n v="21344.846699999998"/>
    <x v="4"/>
  </r>
  <r>
    <s v="C0109"/>
    <n v="29"/>
    <s v="male"/>
    <n v="27.94"/>
    <n v="0"/>
    <s v="no"/>
    <s v="southeast"/>
    <n v="2867.1196"/>
    <x v="0"/>
  </r>
  <r>
    <s v="C0110"/>
    <n v="63"/>
    <s v="male"/>
    <n v="35.090000000000003"/>
    <n v="0"/>
    <s v="yes"/>
    <s v="southeast"/>
    <n v="47055.532099999997"/>
    <x v="1"/>
  </r>
  <r>
    <s v="C0113"/>
    <n v="37"/>
    <s v="male"/>
    <n v="30.8"/>
    <n v="0"/>
    <s v="no"/>
    <s v="southwest"/>
    <n v="4646.759"/>
    <x v="4"/>
  </r>
  <r>
    <s v="C0114"/>
    <n v="21"/>
    <s v="female"/>
    <n v="35.72"/>
    <n v="0"/>
    <s v="no"/>
    <s v="northwest"/>
    <n v="2404.7338"/>
    <x v="1"/>
  </r>
  <r>
    <s v="C0116"/>
    <n v="60"/>
    <s v="male"/>
    <n v="28.594999999999999"/>
    <n v="0"/>
    <s v="no"/>
    <s v="northeast"/>
    <n v="30259.995559999999"/>
    <x v="0"/>
  </r>
  <r>
    <s v="C0117"/>
    <n v="58"/>
    <s v="male"/>
    <n v="49.06"/>
    <n v="0"/>
    <s v="no"/>
    <s v="southeast"/>
    <n v="11381.3254"/>
    <x v="3"/>
  </r>
  <r>
    <s v="C0119"/>
    <n v="49"/>
    <s v="female"/>
    <n v="27.17"/>
    <n v="0"/>
    <s v="no"/>
    <s v="southeast"/>
    <n v="8601.3292999999994"/>
    <x v="0"/>
  </r>
  <r>
    <s v="C0122"/>
    <n v="18"/>
    <s v="male"/>
    <n v="23.75"/>
    <n v="0"/>
    <s v="no"/>
    <s v="northeast"/>
    <n v="1705.6244999999999"/>
    <x v="2"/>
  </r>
  <r>
    <s v="C0123"/>
    <n v="20"/>
    <s v="female"/>
    <n v="28.975000000000001"/>
    <n v="0"/>
    <s v="no"/>
    <s v="northwest"/>
    <n v="2257.47525"/>
    <x v="0"/>
  </r>
  <r>
    <s v="C0126"/>
    <n v="26"/>
    <s v="female"/>
    <n v="28.785"/>
    <n v="0"/>
    <s v="no"/>
    <s v="northeast"/>
    <n v="3385.3991500000002"/>
    <x v="0"/>
  </r>
  <r>
    <s v="C0127"/>
    <n v="19"/>
    <s v="female"/>
    <n v="28.3"/>
    <n v="0"/>
    <s v="yes"/>
    <s v="southwest"/>
    <n v="17081.080000000002"/>
    <x v="0"/>
  </r>
  <r>
    <s v="C0128"/>
    <n v="52"/>
    <s v="female"/>
    <n v="37.4"/>
    <n v="0"/>
    <s v="no"/>
    <s v="southwest"/>
    <n v="9634.5380000000005"/>
    <x v="1"/>
  </r>
  <r>
    <s v="C0131"/>
    <n v="59"/>
    <s v="female"/>
    <n v="26.504999999999999"/>
    <n v="0"/>
    <s v="no"/>
    <s v="northeast"/>
    <n v="12815.444949999999"/>
    <x v="0"/>
  </r>
  <r>
    <s v="C0132"/>
    <n v="61"/>
    <s v="female"/>
    <n v="22.04"/>
    <n v="0"/>
    <s v="no"/>
    <s v="northeast"/>
    <n v="13616.3586"/>
    <x v="2"/>
  </r>
  <r>
    <s v="C0134"/>
    <n v="19"/>
    <s v="male"/>
    <n v="25.555"/>
    <n v="0"/>
    <s v="no"/>
    <s v="northwest"/>
    <n v="1632.5644500000001"/>
    <x v="0"/>
  </r>
  <r>
    <s v="C0135"/>
    <n v="20"/>
    <s v="female"/>
    <n v="28.785"/>
    <n v="0"/>
    <s v="no"/>
    <s v="northeast"/>
    <n v="2457.2111500000001"/>
    <x v="0"/>
  </r>
  <r>
    <s v="C0136"/>
    <n v="22"/>
    <s v="female"/>
    <n v="28.05"/>
    <n v="0"/>
    <s v="no"/>
    <s v="southeast"/>
    <n v="2155.6815000000001"/>
    <x v="0"/>
  </r>
  <r>
    <s v="C0137"/>
    <n v="19"/>
    <s v="male"/>
    <n v="34.1"/>
    <n v="0"/>
    <s v="no"/>
    <s v="southwest"/>
    <n v="1261.442"/>
    <x v="4"/>
  </r>
  <r>
    <s v="C0138"/>
    <n v="22"/>
    <s v="male"/>
    <n v="25.175000000000001"/>
    <n v="0"/>
    <s v="no"/>
    <s v="northwest"/>
    <n v="2045.68525"/>
    <x v="0"/>
  </r>
  <r>
    <s v="C0140"/>
    <n v="22"/>
    <s v="female"/>
    <n v="36"/>
    <n v="0"/>
    <s v="no"/>
    <s v="southwest"/>
    <n v="2166.732"/>
    <x v="1"/>
  </r>
  <r>
    <s v="C0152"/>
    <n v="48"/>
    <s v="male"/>
    <n v="29.7"/>
    <n v="0"/>
    <s v="no"/>
    <s v="southeast"/>
    <n v="7789.6350000000002"/>
    <x v="0"/>
  </r>
  <r>
    <s v="C0154"/>
    <n v="42"/>
    <s v="female"/>
    <n v="23.37"/>
    <n v="0"/>
    <s v="yes"/>
    <s v="northeast"/>
    <n v="19964.746299999999"/>
    <x v="2"/>
  </r>
  <r>
    <s v="C0156"/>
    <n v="44"/>
    <s v="male"/>
    <n v="39.520000000000003"/>
    <n v="0"/>
    <s v="no"/>
    <s v="northwest"/>
    <n v="6948.7007999999996"/>
    <x v="1"/>
  </r>
  <r>
    <s v="C0157"/>
    <n v="48"/>
    <s v="male"/>
    <n v="24.42"/>
    <n v="0"/>
    <s v="yes"/>
    <s v="southeast"/>
    <n v="21223.675800000001"/>
    <x v="2"/>
  </r>
  <r>
    <s v="C0158"/>
    <n v="18"/>
    <s v="male"/>
    <n v="25.175000000000001"/>
    <n v="0"/>
    <s v="yes"/>
    <s v="northeast"/>
    <n v="15518.180249999999"/>
    <x v="0"/>
  </r>
  <r>
    <s v="C0159"/>
    <n v="30"/>
    <s v="male"/>
    <n v="35.53"/>
    <n v="0"/>
    <s v="yes"/>
    <s v="southeast"/>
    <n v="36950.256699999998"/>
    <x v="1"/>
  </r>
  <r>
    <s v="C0161"/>
    <n v="42"/>
    <s v="female"/>
    <n v="26.6"/>
    <n v="0"/>
    <s v="yes"/>
    <s v="northwest"/>
    <n v="21348.705999999998"/>
    <x v="0"/>
  </r>
  <r>
    <s v="C0162"/>
    <n v="18"/>
    <s v="female"/>
    <n v="36.85"/>
    <n v="0"/>
    <s v="yes"/>
    <s v="southeast"/>
    <n v="36149.483500000002"/>
    <x v="1"/>
  </r>
  <r>
    <s v="C0165"/>
    <n v="37"/>
    <s v="male"/>
    <n v="29.64"/>
    <n v="0"/>
    <s v="no"/>
    <s v="northwest"/>
    <n v="5028.1466"/>
    <x v="0"/>
  </r>
  <r>
    <s v="C0171"/>
    <n v="63"/>
    <s v="male"/>
    <n v="41.47"/>
    <n v="0"/>
    <s v="no"/>
    <s v="southeast"/>
    <n v="13405.390299999999"/>
    <x v="3"/>
  </r>
  <r>
    <s v="C0172"/>
    <n v="49"/>
    <s v="male"/>
    <n v="30.3"/>
    <n v="0"/>
    <s v="no"/>
    <s v="southwest"/>
    <n v="8116.68"/>
    <x v="4"/>
  </r>
  <r>
    <s v="C0173"/>
    <n v="18"/>
    <s v="male"/>
    <n v="15.96"/>
    <n v="0"/>
    <s v="no"/>
    <s v="northeast"/>
    <n v="1694.7963999999999"/>
    <x v="5"/>
  </r>
  <r>
    <s v="C0175"/>
    <n v="24"/>
    <s v="female"/>
    <n v="33.344999999999999"/>
    <n v="0"/>
    <s v="no"/>
    <s v="northwest"/>
    <n v="2855.4375500000001"/>
    <x v="4"/>
  </r>
  <r>
    <s v="C0176"/>
    <n v="63"/>
    <s v="female"/>
    <n v="37.700000000000003"/>
    <n v="0"/>
    <s v="yes"/>
    <s v="southwest"/>
    <n v="48824.45"/>
    <x v="1"/>
  </r>
  <r>
    <s v="C0181"/>
    <n v="58"/>
    <s v="male"/>
    <n v="28.594999999999999"/>
    <n v="0"/>
    <s v="no"/>
    <s v="northwest"/>
    <n v="11735.87905"/>
    <x v="0"/>
  </r>
  <r>
    <s v="C0182"/>
    <n v="18"/>
    <s v="female"/>
    <n v="38.28"/>
    <n v="0"/>
    <s v="no"/>
    <s v="southeast"/>
    <n v="1631.8212000000001"/>
    <x v="1"/>
  </r>
  <r>
    <s v="C0184"/>
    <n v="44"/>
    <s v="female"/>
    <n v="26.41"/>
    <n v="0"/>
    <s v="no"/>
    <s v="northwest"/>
    <n v="7419.4778999999999"/>
    <x v="0"/>
  </r>
  <r>
    <s v="C0191"/>
    <n v="61"/>
    <s v="male"/>
    <n v="31.57"/>
    <n v="0"/>
    <s v="no"/>
    <s v="southeast"/>
    <n v="12557.605299999999"/>
    <x v="4"/>
  </r>
  <r>
    <s v="C0192"/>
    <n v="36"/>
    <s v="female"/>
    <n v="26.2"/>
    <n v="0"/>
    <s v="no"/>
    <s v="southwest"/>
    <n v="4883.866"/>
    <x v="0"/>
  </r>
  <r>
    <s v="C0193"/>
    <n v="25"/>
    <s v="male"/>
    <n v="25.74"/>
    <n v="0"/>
    <s v="no"/>
    <s v="southeast"/>
    <n v="2137.6536000000001"/>
    <x v="0"/>
  </r>
  <r>
    <s v="C0195"/>
    <n v="18"/>
    <s v="male"/>
    <n v="34.43"/>
    <n v="0"/>
    <s v="no"/>
    <s v="southeast"/>
    <n v="1137.4697000000001"/>
    <x v="4"/>
  </r>
  <r>
    <s v="C0196"/>
    <n v="19"/>
    <s v="male"/>
    <n v="30.59"/>
    <n v="0"/>
    <s v="no"/>
    <s v="northwest"/>
    <n v="1639.5631000000001"/>
    <x v="4"/>
  </r>
  <r>
    <s v="C0197"/>
    <n v="39"/>
    <s v="female"/>
    <n v="32.799999999999997"/>
    <n v="0"/>
    <s v="no"/>
    <s v="southwest"/>
    <n v="5649.7150000000001"/>
    <x v="4"/>
  </r>
  <r>
    <s v="C0199"/>
    <n v="51"/>
    <s v="female"/>
    <n v="18.05"/>
    <n v="0"/>
    <s v="no"/>
    <s v="northwest"/>
    <n v="9644.2525000000005"/>
    <x v="5"/>
  </r>
  <r>
    <s v="C0200"/>
    <n v="64"/>
    <s v="female"/>
    <n v="39.33"/>
    <n v="0"/>
    <s v="no"/>
    <s v="northeast"/>
    <n v="14901.5167"/>
    <x v="1"/>
  </r>
  <r>
    <s v="C0201"/>
    <n v="19"/>
    <s v="female"/>
    <n v="32.11"/>
    <n v="0"/>
    <s v="no"/>
    <s v="northwest"/>
    <n v="2130.6759000000002"/>
    <x v="4"/>
  </r>
  <r>
    <s v="C0203"/>
    <n v="60"/>
    <s v="female"/>
    <n v="24.035"/>
    <n v="0"/>
    <s v="no"/>
    <s v="northwest"/>
    <n v="13012.20865"/>
    <x v="2"/>
  </r>
  <r>
    <s v="C0204"/>
    <n v="27"/>
    <s v="female"/>
    <n v="36.08"/>
    <n v="0"/>
    <s v="yes"/>
    <s v="southeast"/>
    <n v="37133.898200000003"/>
    <x v="1"/>
  </r>
  <r>
    <s v="C0205"/>
    <n v="46"/>
    <s v="male"/>
    <n v="22.3"/>
    <n v="0"/>
    <s v="no"/>
    <s v="southwest"/>
    <n v="7147.1049999999996"/>
    <x v="2"/>
  </r>
  <r>
    <s v="C0207"/>
    <n v="59"/>
    <s v="male"/>
    <n v="26.4"/>
    <n v="0"/>
    <s v="no"/>
    <s v="southeast"/>
    <n v="11743.299000000001"/>
    <x v="0"/>
  </r>
  <r>
    <s v="C0209"/>
    <n v="63"/>
    <s v="female"/>
    <n v="31.8"/>
    <n v="0"/>
    <s v="no"/>
    <s v="southwest"/>
    <n v="13880.949000000001"/>
    <x v="4"/>
  </r>
  <r>
    <s v="C0217"/>
    <n v="53"/>
    <s v="female"/>
    <n v="26.6"/>
    <n v="0"/>
    <s v="no"/>
    <s v="northwest"/>
    <n v="10355.641"/>
    <x v="0"/>
  </r>
  <r>
    <s v="C0218"/>
    <n v="27"/>
    <s v="male"/>
    <n v="23.1"/>
    <n v="0"/>
    <s v="no"/>
    <s v="southeast"/>
    <n v="2483.7359999999999"/>
    <x v="2"/>
  </r>
  <r>
    <s v="C0220"/>
    <n v="24"/>
    <s v="female"/>
    <n v="23.21"/>
    <n v="0"/>
    <s v="no"/>
    <s v="southeast"/>
    <n v="25081.76784"/>
    <x v="2"/>
  </r>
  <r>
    <s v="C0222"/>
    <n v="53"/>
    <s v="female"/>
    <n v="33.25"/>
    <n v="0"/>
    <s v="no"/>
    <s v="northeast"/>
    <n v="10564.8845"/>
    <x v="4"/>
  </r>
  <r>
    <s v="C0224"/>
    <n v="19"/>
    <s v="male"/>
    <n v="34.799999999999997"/>
    <n v="0"/>
    <s v="yes"/>
    <s v="southwest"/>
    <n v="34779.614999999998"/>
    <x v="4"/>
  </r>
  <r>
    <s v="C0225"/>
    <n v="42"/>
    <s v="male"/>
    <n v="24.64"/>
    <n v="0"/>
    <s v="yes"/>
    <s v="southeast"/>
    <n v="19515.5416"/>
    <x v="2"/>
  </r>
  <r>
    <s v="C0227"/>
    <n v="28"/>
    <s v="male"/>
    <n v="38.06"/>
    <n v="0"/>
    <s v="no"/>
    <s v="southeast"/>
    <n v="2689.4953999999998"/>
    <x v="1"/>
  </r>
  <r>
    <s v="C0228"/>
    <n v="58"/>
    <s v="female"/>
    <n v="41.91"/>
    <n v="0"/>
    <s v="no"/>
    <s v="southeast"/>
    <n v="24227.337240000001"/>
    <x v="3"/>
  </r>
  <r>
    <s v="C0233"/>
    <n v="19"/>
    <s v="female"/>
    <n v="17.8"/>
    <n v="0"/>
    <s v="no"/>
    <s v="southwest"/>
    <n v="1727.7850000000001"/>
    <x v="5"/>
  </r>
  <r>
    <s v="C0237"/>
    <n v="18"/>
    <s v="female"/>
    <n v="26.73"/>
    <n v="0"/>
    <s v="no"/>
    <s v="southeast"/>
    <n v="1615.7666999999999"/>
    <x v="0"/>
  </r>
  <r>
    <s v="C0239"/>
    <n v="19"/>
    <s v="male"/>
    <n v="29.07"/>
    <n v="0"/>
    <s v="yes"/>
    <s v="northwest"/>
    <n v="17352.6803"/>
    <x v="0"/>
  </r>
  <r>
    <s v="C0245"/>
    <n v="63"/>
    <s v="female"/>
    <n v="27.74"/>
    <n v="0"/>
    <s v="yes"/>
    <s v="northeast"/>
    <n v="29523.1656"/>
    <x v="0"/>
  </r>
  <r>
    <s v="C0246"/>
    <n v="54"/>
    <s v="male"/>
    <n v="30.02"/>
    <n v="0"/>
    <s v="no"/>
    <s v="northwest"/>
    <n v="24476.478510000001"/>
    <x v="4"/>
  </r>
  <r>
    <s v="C0247"/>
    <n v="60"/>
    <s v="female"/>
    <n v="38.06"/>
    <n v="0"/>
    <s v="no"/>
    <s v="southeast"/>
    <n v="12648.7034"/>
    <x v="1"/>
  </r>
  <r>
    <s v="C0248"/>
    <n v="24"/>
    <s v="male"/>
    <n v="35.86"/>
    <n v="0"/>
    <s v="no"/>
    <s v="southeast"/>
    <n v="1986.9333999999999"/>
    <x v="1"/>
  </r>
  <r>
    <s v="C0255"/>
    <n v="50"/>
    <s v="male"/>
    <n v="31.824999999999999"/>
    <n v="0"/>
    <s v="yes"/>
    <s v="northeast"/>
    <n v="41097.161749999999"/>
    <x v="4"/>
  </r>
  <r>
    <s v="C0257"/>
    <n v="56"/>
    <s v="male"/>
    <n v="33.630000000000003"/>
    <n v="0"/>
    <s v="yes"/>
    <s v="northwest"/>
    <n v="43921.183700000001"/>
    <x v="4"/>
  </r>
  <r>
    <s v="C0258"/>
    <n v="38"/>
    <s v="female"/>
    <n v="40.15"/>
    <n v="0"/>
    <s v="no"/>
    <s v="southeast"/>
    <n v="5400.9804999999997"/>
    <x v="3"/>
  </r>
  <r>
    <s v="C0260"/>
    <n v="19"/>
    <s v="male"/>
    <n v="31.92"/>
    <n v="0"/>
    <s v="yes"/>
    <s v="northwest"/>
    <n v="33750.291799999999"/>
    <x v="4"/>
  </r>
  <r>
    <s v="C0261"/>
    <n v="58"/>
    <s v="female"/>
    <n v="25.2"/>
    <n v="0"/>
    <s v="no"/>
    <s v="southwest"/>
    <n v="11837.16"/>
    <x v="0"/>
  </r>
  <r>
    <s v="C0264"/>
    <n v="19"/>
    <s v="male"/>
    <n v="36.954999999999998"/>
    <n v="0"/>
    <s v="yes"/>
    <s v="northwest"/>
    <n v="36219.405449999998"/>
    <x v="1"/>
  </r>
  <r>
    <s v="C0275"/>
    <n v="25"/>
    <s v="male"/>
    <n v="27.55"/>
    <n v="0"/>
    <s v="no"/>
    <s v="northwest"/>
    <n v="2523.1695"/>
    <x v="0"/>
  </r>
  <r>
    <s v="C0278"/>
    <n v="22"/>
    <s v="female"/>
    <n v="24.3"/>
    <n v="0"/>
    <s v="no"/>
    <s v="southwest"/>
    <n v="2150.4690000000001"/>
    <x v="2"/>
  </r>
  <r>
    <s v="C0285"/>
    <n v="52"/>
    <s v="female"/>
    <n v="31.2"/>
    <n v="0"/>
    <s v="no"/>
    <s v="southwest"/>
    <n v="9625.92"/>
    <x v="4"/>
  </r>
  <r>
    <s v="C0288"/>
    <n v="63"/>
    <s v="female"/>
    <n v="26.22"/>
    <n v="0"/>
    <s v="no"/>
    <s v="northwest"/>
    <n v="14256.192800000001"/>
    <x v="0"/>
  </r>
  <r>
    <s v="C0291"/>
    <n v="28"/>
    <s v="female"/>
    <n v="33.4"/>
    <n v="0"/>
    <s v="no"/>
    <s v="southwest"/>
    <n v="3172.018"/>
    <x v="4"/>
  </r>
  <r>
    <s v="C0294"/>
    <n v="22"/>
    <s v="female"/>
    <n v="28.82"/>
    <n v="0"/>
    <s v="no"/>
    <s v="southeast"/>
    <n v="2156.7518"/>
    <x v="0"/>
  </r>
  <r>
    <s v="C0296"/>
    <n v="18"/>
    <s v="male"/>
    <n v="22.99"/>
    <n v="0"/>
    <s v="no"/>
    <s v="northeast"/>
    <n v="1704.5681"/>
    <x v="2"/>
  </r>
  <r>
    <s v="C0297"/>
    <n v="19"/>
    <s v="male"/>
    <n v="27.7"/>
    <n v="0"/>
    <s v="yes"/>
    <s v="southwest"/>
    <n v="16297.846"/>
    <x v="0"/>
  </r>
  <r>
    <s v="C0309"/>
    <n v="58"/>
    <s v="male"/>
    <n v="34.865000000000002"/>
    <n v="0"/>
    <s v="no"/>
    <s v="northeast"/>
    <n v="11944.594349999999"/>
    <x v="4"/>
  </r>
  <r>
    <s v="C0311"/>
    <n v="50"/>
    <s v="male"/>
    <n v="26.6"/>
    <n v="0"/>
    <s v="no"/>
    <s v="southwest"/>
    <n v="8444.4740000000002"/>
    <x v="0"/>
  </r>
  <r>
    <s v="C0312"/>
    <n v="19"/>
    <s v="female"/>
    <n v="24.7"/>
    <n v="0"/>
    <s v="no"/>
    <s v="southwest"/>
    <n v="1737.376"/>
    <x v="2"/>
  </r>
  <r>
    <s v="C0314"/>
    <n v="49"/>
    <s v="male"/>
    <n v="35.86"/>
    <n v="0"/>
    <s v="no"/>
    <s v="southeast"/>
    <n v="8124.4084000000003"/>
    <x v="1"/>
  </r>
  <r>
    <s v="C0315"/>
    <n v="27"/>
    <s v="female"/>
    <n v="31.4"/>
    <n v="0"/>
    <s v="yes"/>
    <s v="southwest"/>
    <n v="34838.873"/>
    <x v="4"/>
  </r>
  <r>
    <s v="C0316"/>
    <n v="52"/>
    <s v="male"/>
    <n v="33.25"/>
    <n v="0"/>
    <s v="no"/>
    <s v="northeast"/>
    <n v="9722.7695000000003"/>
    <x v="4"/>
  </r>
  <r>
    <s v="C0317"/>
    <n v="50"/>
    <s v="male"/>
    <n v="32.204999999999998"/>
    <n v="0"/>
    <s v="no"/>
    <s v="northwest"/>
    <n v="8835.2649500000007"/>
    <x v="4"/>
  </r>
  <r>
    <s v="C0318"/>
    <n v="54"/>
    <s v="male"/>
    <n v="32.774999999999999"/>
    <n v="0"/>
    <s v="no"/>
    <s v="northeast"/>
    <n v="10435.06525"/>
    <x v="4"/>
  </r>
  <r>
    <s v="C0319"/>
    <n v="44"/>
    <s v="female"/>
    <n v="27.645"/>
    <n v="0"/>
    <s v="no"/>
    <s v="northwest"/>
    <n v="7421.1945500000002"/>
    <x v="0"/>
  </r>
  <r>
    <s v="C0323"/>
    <n v="34"/>
    <s v="male"/>
    <n v="30.8"/>
    <n v="0"/>
    <s v="yes"/>
    <s v="southwest"/>
    <n v="35491.64"/>
    <x v="4"/>
  </r>
  <r>
    <s v="C0324"/>
    <n v="57"/>
    <s v="male"/>
    <n v="40.945"/>
    <n v="0"/>
    <s v="no"/>
    <s v="northeast"/>
    <n v="11566.30055"/>
    <x v="3"/>
  </r>
  <r>
    <s v="C0325"/>
    <n v="29"/>
    <s v="male"/>
    <n v="27.2"/>
    <n v="0"/>
    <s v="no"/>
    <s v="southwest"/>
    <n v="2866.0909999999999"/>
    <x v="0"/>
  </r>
  <r>
    <s v="C0330"/>
    <n v="52"/>
    <s v="male"/>
    <n v="36.700000000000003"/>
    <n v="0"/>
    <s v="no"/>
    <s v="southwest"/>
    <n v="9144.5650000000005"/>
    <x v="1"/>
  </r>
  <r>
    <s v="C0332"/>
    <n v="52"/>
    <s v="male"/>
    <n v="27.36"/>
    <n v="0"/>
    <s v="yes"/>
    <s v="northwest"/>
    <n v="24393.6224"/>
    <x v="0"/>
  </r>
  <r>
    <s v="C0333"/>
    <n v="61"/>
    <s v="female"/>
    <n v="31.16"/>
    <n v="0"/>
    <s v="no"/>
    <s v="northwest"/>
    <n v="13429.035400000001"/>
    <x v="4"/>
  </r>
  <r>
    <s v="C0334"/>
    <n v="56"/>
    <s v="female"/>
    <n v="28.785"/>
    <n v="0"/>
    <s v="no"/>
    <s v="northeast"/>
    <n v="11658.379150000001"/>
    <x v="0"/>
  </r>
  <r>
    <s v="C0336"/>
    <n v="64"/>
    <s v="male"/>
    <n v="34.5"/>
    <n v="0"/>
    <s v="no"/>
    <s v="southwest"/>
    <n v="13822.803"/>
    <x v="4"/>
  </r>
  <r>
    <s v="C0337"/>
    <n v="60"/>
    <s v="male"/>
    <n v="25.74"/>
    <n v="0"/>
    <s v="no"/>
    <s v="southeast"/>
    <n v="12142.578600000001"/>
    <x v="0"/>
  </r>
  <r>
    <s v="C0341"/>
    <n v="24"/>
    <s v="female"/>
    <n v="27.6"/>
    <n v="0"/>
    <s v="no"/>
    <s v="southwest"/>
    <n v="18955.220170000001"/>
    <x v="0"/>
  </r>
  <r>
    <s v="C0342"/>
    <n v="62"/>
    <s v="male"/>
    <n v="30.02"/>
    <n v="0"/>
    <s v="no"/>
    <s v="northwest"/>
    <n v="13352.0998"/>
    <x v="4"/>
  </r>
  <r>
    <s v="C0343"/>
    <n v="60"/>
    <s v="female"/>
    <n v="27.55"/>
    <n v="0"/>
    <s v="no"/>
    <s v="northeast"/>
    <n v="13217.094499999999"/>
    <x v="0"/>
  </r>
  <r>
    <s v="C0344"/>
    <n v="63"/>
    <s v="male"/>
    <n v="36.765000000000001"/>
    <n v="0"/>
    <s v="no"/>
    <s v="northeast"/>
    <n v="13981.850350000001"/>
    <x v="1"/>
  </r>
  <r>
    <s v="C0350"/>
    <n v="19"/>
    <s v="male"/>
    <n v="27.835000000000001"/>
    <n v="0"/>
    <s v="no"/>
    <s v="northwest"/>
    <n v="1635.7336499999999"/>
    <x v="0"/>
  </r>
  <r>
    <s v="C0351"/>
    <n v="57"/>
    <s v="female"/>
    <n v="23.18"/>
    <n v="0"/>
    <s v="no"/>
    <s v="northwest"/>
    <n v="11830.6072"/>
    <x v="2"/>
  </r>
  <r>
    <s v="C0352"/>
    <n v="50"/>
    <s v="female"/>
    <n v="25.6"/>
    <n v="0"/>
    <s v="no"/>
    <s v="southwest"/>
    <n v="8932.0840000000007"/>
    <x v="0"/>
  </r>
  <r>
    <s v="C0353"/>
    <n v="30"/>
    <s v="female"/>
    <n v="27.7"/>
    <n v="0"/>
    <s v="no"/>
    <s v="southwest"/>
    <n v="3554.203"/>
    <x v="0"/>
  </r>
  <r>
    <s v="C0354"/>
    <n v="33"/>
    <s v="male"/>
    <n v="35.244999999999997"/>
    <n v="0"/>
    <s v="no"/>
    <s v="northeast"/>
    <n v="12404.8791"/>
    <x v="1"/>
  </r>
  <r>
    <s v="C0355"/>
    <n v="18"/>
    <s v="female"/>
    <n v="38.28"/>
    <n v="0"/>
    <s v="no"/>
    <s v="southeast"/>
    <n v="14133.03775"/>
    <x v="1"/>
  </r>
  <r>
    <s v="C0356"/>
    <n v="46"/>
    <s v="male"/>
    <n v="27.6"/>
    <n v="0"/>
    <s v="no"/>
    <s v="southwest"/>
    <n v="24603.04837"/>
    <x v="0"/>
  </r>
  <r>
    <s v="C0359"/>
    <n v="23"/>
    <s v="male"/>
    <n v="41.91"/>
    <n v="0"/>
    <s v="no"/>
    <s v="southeast"/>
    <n v="1837.2819"/>
    <x v="3"/>
  </r>
  <r>
    <s v="C0360"/>
    <n v="18"/>
    <s v="female"/>
    <n v="20.79"/>
    <n v="0"/>
    <s v="no"/>
    <s v="southeast"/>
    <n v="1607.5101"/>
    <x v="2"/>
  </r>
  <r>
    <s v="C0363"/>
    <n v="19"/>
    <s v="female"/>
    <n v="21.7"/>
    <n v="0"/>
    <s v="yes"/>
    <s v="southwest"/>
    <n v="13844.505999999999"/>
    <x v="2"/>
  </r>
  <r>
    <s v="C0371"/>
    <n v="61"/>
    <s v="female"/>
    <n v="21.09"/>
    <n v="0"/>
    <s v="no"/>
    <s v="northwest"/>
    <n v="13415.0381"/>
    <x v="2"/>
  </r>
  <r>
    <s v="C0372"/>
    <n v="57"/>
    <s v="female"/>
    <n v="22.23"/>
    <n v="0"/>
    <s v="no"/>
    <s v="northeast"/>
    <n v="12029.286700000001"/>
    <x v="2"/>
  </r>
  <r>
    <s v="C0375"/>
    <n v="20"/>
    <s v="male"/>
    <n v="33.33"/>
    <n v="0"/>
    <s v="no"/>
    <s v="southeast"/>
    <n v="1391.5287000000001"/>
    <x v="4"/>
  </r>
  <r>
    <s v="C0376"/>
    <n v="23"/>
    <s v="female"/>
    <n v="28.31"/>
    <n v="0"/>
    <s v="yes"/>
    <s v="northwest"/>
    <n v="18033.9679"/>
    <x v="0"/>
  </r>
  <r>
    <s v="C0378"/>
    <n v="24"/>
    <s v="male"/>
    <n v="40.15"/>
    <n v="0"/>
    <s v="yes"/>
    <s v="southeast"/>
    <n v="38126.246500000001"/>
    <x v="3"/>
  </r>
  <r>
    <s v="C0382"/>
    <n v="55"/>
    <s v="male"/>
    <n v="30.684999999999999"/>
    <n v="0"/>
    <s v="yes"/>
    <s v="northeast"/>
    <n v="42303.692150000003"/>
    <x v="4"/>
  </r>
  <r>
    <s v="C0383"/>
    <n v="55"/>
    <s v="male"/>
    <n v="33"/>
    <n v="0"/>
    <s v="no"/>
    <s v="southeast"/>
    <n v="20781.48892"/>
    <x v="4"/>
  </r>
  <r>
    <s v="C0386"/>
    <n v="19"/>
    <s v="male"/>
    <n v="34.4"/>
    <n v="0"/>
    <s v="no"/>
    <s v="southwest"/>
    <n v="1261.8589999999999"/>
    <x v="4"/>
  </r>
  <r>
    <s v="C0387"/>
    <n v="58"/>
    <s v="female"/>
    <n v="39.049999999999997"/>
    <n v="0"/>
    <s v="no"/>
    <s v="southeast"/>
    <n v="11856.4115"/>
    <x v="1"/>
  </r>
  <r>
    <s v="C0389"/>
    <n v="26"/>
    <s v="female"/>
    <n v="22.61"/>
    <n v="0"/>
    <s v="no"/>
    <s v="northwest"/>
    <n v="3176.8159000000001"/>
    <x v="2"/>
  </r>
  <r>
    <s v="C0392"/>
    <n v="19"/>
    <s v="female"/>
    <n v="37.43"/>
    <n v="0"/>
    <s v="no"/>
    <s v="northwest"/>
    <n v="2138.0707000000002"/>
    <x v="1"/>
  </r>
  <r>
    <s v="C0396"/>
    <n v="46"/>
    <s v="male"/>
    <n v="19.855"/>
    <n v="0"/>
    <s v="no"/>
    <s v="northwest"/>
    <n v="7526.7064499999997"/>
    <x v="2"/>
  </r>
  <r>
    <s v="C0398"/>
    <n v="21"/>
    <s v="male"/>
    <n v="31.02"/>
    <n v="0"/>
    <s v="no"/>
    <s v="southeast"/>
    <n v="16586.49771"/>
    <x v="4"/>
  </r>
  <r>
    <s v="C0400"/>
    <n v="18"/>
    <s v="female"/>
    <n v="38.17"/>
    <n v="0"/>
    <s v="no"/>
    <s v="southeast"/>
    <n v="1631.6683"/>
    <x v="1"/>
  </r>
  <r>
    <s v="C0401"/>
    <n v="51"/>
    <s v="female"/>
    <n v="20.6"/>
    <n v="0"/>
    <s v="no"/>
    <s v="southwest"/>
    <n v="9264.7970000000005"/>
    <x v="2"/>
  </r>
  <r>
    <s v="C0403"/>
    <n v="64"/>
    <s v="female"/>
    <n v="32.965000000000003"/>
    <n v="0"/>
    <s v="no"/>
    <s v="northwest"/>
    <n v="14692.66935"/>
    <x v="4"/>
  </r>
  <r>
    <s v="C0405"/>
    <n v="31"/>
    <s v="male"/>
    <n v="20.399999999999999"/>
    <n v="0"/>
    <s v="no"/>
    <s v="southwest"/>
    <n v="3260.1990000000001"/>
    <x v="2"/>
  </r>
  <r>
    <s v="C0407"/>
    <n v="33"/>
    <s v="female"/>
    <n v="24.31"/>
    <n v="0"/>
    <s v="no"/>
    <s v="southeast"/>
    <n v="4185.0978999999998"/>
    <x v="2"/>
  </r>
  <r>
    <s v="C0411"/>
    <n v="19"/>
    <s v="male"/>
    <n v="17.48"/>
    <n v="0"/>
    <s v="no"/>
    <s v="northwest"/>
    <n v="1621.3402000000001"/>
    <x v="5"/>
  </r>
  <r>
    <s v="C0415"/>
    <n v="19"/>
    <s v="female"/>
    <n v="35.15"/>
    <n v="0"/>
    <s v="no"/>
    <s v="northwest"/>
    <n v="2134.9014999999999"/>
    <x v="1"/>
  </r>
  <r>
    <s v="C0417"/>
    <n v="52"/>
    <s v="male"/>
    <n v="34.1"/>
    <n v="0"/>
    <s v="no"/>
    <s v="southeast"/>
    <n v="9140.9509999999991"/>
    <x v="4"/>
  </r>
  <r>
    <s v="C0420"/>
    <n v="63"/>
    <s v="female"/>
    <n v="26.98"/>
    <n v="0"/>
    <s v="yes"/>
    <s v="northwest"/>
    <n v="28950.4692"/>
    <x v="0"/>
  </r>
  <r>
    <s v="C0421"/>
    <n v="64"/>
    <s v="male"/>
    <n v="33.880000000000003"/>
    <n v="0"/>
    <s v="yes"/>
    <s v="southeast"/>
    <n v="46889.261200000001"/>
    <x v="4"/>
  </r>
  <r>
    <s v="C0422"/>
    <n v="61"/>
    <s v="male"/>
    <n v="35.86"/>
    <n v="0"/>
    <s v="yes"/>
    <s v="southeast"/>
    <n v="46599.108399999997"/>
    <x v="1"/>
  </r>
  <r>
    <s v="C0424"/>
    <n v="25"/>
    <s v="male"/>
    <n v="30.59"/>
    <n v="0"/>
    <s v="no"/>
    <s v="northeast"/>
    <n v="2727.3951000000002"/>
    <x v="4"/>
  </r>
  <r>
    <s v="C0428"/>
    <n v="18"/>
    <s v="female"/>
    <n v="29.164999999999999"/>
    <n v="0"/>
    <s v="no"/>
    <s v="northeast"/>
    <n v="7323.7348190000002"/>
    <x v="0"/>
  </r>
  <r>
    <s v="C0431"/>
    <n v="19"/>
    <s v="male"/>
    <n v="33.1"/>
    <n v="0"/>
    <s v="no"/>
    <s v="southwest"/>
    <n v="23082.955330000001"/>
    <x v="4"/>
  </r>
  <r>
    <s v="C0433"/>
    <n v="42"/>
    <s v="male"/>
    <n v="26.9"/>
    <n v="0"/>
    <s v="no"/>
    <s v="southwest"/>
    <n v="5969.723"/>
    <x v="0"/>
  </r>
  <r>
    <s v="C0434"/>
    <n v="60"/>
    <s v="female"/>
    <n v="30.5"/>
    <n v="0"/>
    <s v="no"/>
    <s v="southwest"/>
    <n v="12638.195"/>
    <x v="4"/>
  </r>
  <r>
    <s v="C0437"/>
    <n v="22"/>
    <s v="male"/>
    <n v="31.73"/>
    <n v="0"/>
    <s v="no"/>
    <s v="northeast"/>
    <n v="2254.7966999999999"/>
    <x v="4"/>
  </r>
  <r>
    <s v="C0440"/>
    <n v="26"/>
    <s v="male"/>
    <n v="29.45"/>
    <n v="0"/>
    <s v="no"/>
    <s v="northeast"/>
    <n v="2897.3235"/>
    <x v="0"/>
  </r>
  <r>
    <s v="C0442"/>
    <n v="33"/>
    <s v="female"/>
    <n v="33.5"/>
    <n v="0"/>
    <s v="yes"/>
    <s v="southwest"/>
    <n v="37079.372000000003"/>
    <x v="4"/>
  </r>
  <r>
    <s v="C0443"/>
    <n v="18"/>
    <s v="male"/>
    <n v="43.01"/>
    <n v="0"/>
    <s v="no"/>
    <s v="southeast"/>
    <n v="1149.3959"/>
    <x v="3"/>
  </r>
  <r>
    <s v="C0446"/>
    <n v="45"/>
    <s v="female"/>
    <n v="33.1"/>
    <n v="0"/>
    <s v="no"/>
    <s v="southwest"/>
    <n v="7345.0839999999998"/>
    <x v="4"/>
  </r>
  <r>
    <s v="C0447"/>
    <n v="60"/>
    <s v="male"/>
    <n v="29.64"/>
    <n v="0"/>
    <s v="no"/>
    <s v="northeast"/>
    <n v="12730.999599999999"/>
    <x v="0"/>
  </r>
  <r>
    <s v="C0448"/>
    <n v="56"/>
    <s v="female"/>
    <n v="25.65"/>
    <n v="0"/>
    <s v="no"/>
    <s v="northwest"/>
    <n v="11454.021500000001"/>
    <x v="0"/>
  </r>
  <r>
    <s v="C0449"/>
    <n v="40"/>
    <s v="female"/>
    <n v="29.6"/>
    <n v="0"/>
    <s v="no"/>
    <s v="southwest"/>
    <n v="5910.9440000000004"/>
    <x v="0"/>
  </r>
  <r>
    <s v="C0453"/>
    <n v="24"/>
    <s v="male"/>
    <n v="23.4"/>
    <n v="0"/>
    <s v="no"/>
    <s v="southwest"/>
    <n v="1969.614"/>
    <x v="2"/>
  </r>
  <r>
    <s v="C0454"/>
    <n v="20"/>
    <s v="male"/>
    <n v="29.734999999999999"/>
    <n v="0"/>
    <s v="no"/>
    <s v="northwest"/>
    <n v="1769.5316499999999"/>
    <x v="0"/>
  </r>
  <r>
    <s v="C0456"/>
    <n v="59"/>
    <s v="male"/>
    <n v="37.4"/>
    <n v="0"/>
    <s v="no"/>
    <s v="southwest"/>
    <n v="21797.000400000001"/>
    <x v="1"/>
  </r>
  <r>
    <s v="C0458"/>
    <n v="57"/>
    <s v="female"/>
    <n v="30.495000000000001"/>
    <n v="0"/>
    <s v="no"/>
    <s v="northwest"/>
    <n v="11840.77505"/>
    <x v="4"/>
  </r>
  <r>
    <s v="C0459"/>
    <n v="56"/>
    <s v="male"/>
    <n v="39.6"/>
    <n v="0"/>
    <s v="no"/>
    <s v="southwest"/>
    <n v="10601.412"/>
    <x v="1"/>
  </r>
  <r>
    <s v="C0462"/>
    <n v="42"/>
    <s v="male"/>
    <n v="30"/>
    <n v="0"/>
    <s v="yes"/>
    <s v="southwest"/>
    <n v="22144.031999999999"/>
    <x v="4"/>
  </r>
  <r>
    <s v="C0464"/>
    <n v="56"/>
    <s v="male"/>
    <n v="25.934999999999999"/>
    <n v="0"/>
    <s v="no"/>
    <s v="northeast"/>
    <n v="11165.417649999999"/>
    <x v="0"/>
  </r>
  <r>
    <s v="C0465"/>
    <n v="19"/>
    <s v="male"/>
    <n v="25.175000000000001"/>
    <n v="0"/>
    <s v="no"/>
    <s v="northwest"/>
    <n v="1632.0362500000001"/>
    <x v="0"/>
  </r>
  <r>
    <s v="C0471"/>
    <n v="27"/>
    <s v="male"/>
    <n v="32.67"/>
    <n v="0"/>
    <s v="no"/>
    <s v="southeast"/>
    <n v="2497.0383000000002"/>
    <x v="4"/>
  </r>
  <r>
    <s v="C0472"/>
    <n v="18"/>
    <s v="female"/>
    <n v="30.114999999999998"/>
    <n v="0"/>
    <s v="no"/>
    <s v="northeast"/>
    <n v="2203.4718499999999"/>
    <x v="4"/>
  </r>
  <r>
    <s v="C0473"/>
    <n v="19"/>
    <s v="female"/>
    <n v="29.8"/>
    <n v="0"/>
    <s v="no"/>
    <s v="southwest"/>
    <n v="1744.4649999999999"/>
    <x v="0"/>
  </r>
  <r>
    <s v="C0474"/>
    <n v="47"/>
    <s v="female"/>
    <n v="33.344999999999999"/>
    <n v="0"/>
    <s v="no"/>
    <s v="northeast"/>
    <n v="20878.78443"/>
    <x v="4"/>
  </r>
  <r>
    <s v="C0477"/>
    <n v="24"/>
    <s v="male"/>
    <n v="28.5"/>
    <n v="0"/>
    <s v="yes"/>
    <s v="northeast"/>
    <n v="35147.528480000001"/>
    <x v="0"/>
  </r>
  <r>
    <s v="C0478"/>
    <n v="25"/>
    <s v="male"/>
    <n v="35.625"/>
    <n v="0"/>
    <s v="no"/>
    <s v="northwest"/>
    <n v="2534.3937500000002"/>
    <x v="1"/>
  </r>
  <r>
    <s v="C0479"/>
    <n v="21"/>
    <s v="male"/>
    <n v="36.85"/>
    <n v="0"/>
    <s v="no"/>
    <s v="southeast"/>
    <n v="1534.3045"/>
    <x v="1"/>
  </r>
  <r>
    <s v="C0480"/>
    <n v="23"/>
    <s v="male"/>
    <n v="32.56"/>
    <n v="0"/>
    <s v="no"/>
    <s v="southeast"/>
    <n v="1824.2854"/>
    <x v="4"/>
  </r>
  <r>
    <s v="C0483"/>
    <n v="18"/>
    <s v="female"/>
    <n v="31.35"/>
    <n v="0"/>
    <s v="no"/>
    <s v="southeast"/>
    <n v="1622.1885"/>
    <x v="4"/>
  </r>
  <r>
    <s v="C0486"/>
    <n v="31"/>
    <s v="female"/>
    <n v="31.065000000000001"/>
    <n v="0"/>
    <s v="no"/>
    <s v="northeast"/>
    <n v="4347.0233500000004"/>
    <x v="4"/>
  </r>
  <r>
    <s v="C0488"/>
    <n v="19"/>
    <s v="male"/>
    <n v="28.7"/>
    <n v="0"/>
    <s v="no"/>
    <s v="southwest"/>
    <n v="1253.9359999999999"/>
    <x v="0"/>
  </r>
  <r>
    <s v="C0489"/>
    <n v="44"/>
    <s v="female"/>
    <n v="38.06"/>
    <n v="0"/>
    <s v="yes"/>
    <s v="southeast"/>
    <n v="48885.135609999998"/>
    <x v="1"/>
  </r>
  <r>
    <s v="C0491"/>
    <n v="19"/>
    <s v="female"/>
    <n v="32.9"/>
    <n v="0"/>
    <s v="no"/>
    <s v="southwest"/>
    <n v="1748.7739999999999"/>
    <x v="4"/>
  </r>
  <r>
    <s v="C0492"/>
    <n v="61"/>
    <s v="female"/>
    <n v="25.08"/>
    <n v="0"/>
    <s v="no"/>
    <s v="southeast"/>
    <n v="24513.091260000001"/>
    <x v="0"/>
  </r>
  <r>
    <s v="C0493"/>
    <n v="18"/>
    <s v="female"/>
    <n v="25.08"/>
    <n v="0"/>
    <s v="no"/>
    <s v="northeast"/>
    <n v="2196.4731999999999"/>
    <x v="0"/>
  </r>
  <r>
    <s v="C0494"/>
    <n v="61"/>
    <s v="male"/>
    <n v="43.4"/>
    <n v="0"/>
    <s v="no"/>
    <s v="southwest"/>
    <n v="12574.049000000001"/>
    <x v="3"/>
  </r>
  <r>
    <s v="C0496"/>
    <n v="20"/>
    <s v="male"/>
    <n v="27.93"/>
    <n v="0"/>
    <s v="no"/>
    <s v="northeast"/>
    <n v="1967.0227"/>
    <x v="0"/>
  </r>
  <r>
    <s v="C0500"/>
    <n v="62"/>
    <s v="female"/>
    <n v="39.200000000000003"/>
    <n v="0"/>
    <s v="no"/>
    <s v="southwest"/>
    <n v="13470.86"/>
    <x v="1"/>
  </r>
  <r>
    <s v="C0501"/>
    <n v="29"/>
    <s v="male"/>
    <n v="34.4"/>
    <n v="0"/>
    <s v="yes"/>
    <s v="southwest"/>
    <n v="36197.699000000001"/>
    <x v="4"/>
  </r>
  <r>
    <s v="C0502"/>
    <n v="43"/>
    <s v="male"/>
    <n v="26.03"/>
    <n v="0"/>
    <s v="no"/>
    <s v="northeast"/>
    <n v="6837.3687"/>
    <x v="0"/>
  </r>
  <r>
    <s v="C0504"/>
    <n v="19"/>
    <s v="male"/>
    <n v="30.25"/>
    <n v="0"/>
    <s v="yes"/>
    <s v="southeast"/>
    <n v="32548.340499999998"/>
    <x v="4"/>
  </r>
  <r>
    <s v="C0509"/>
    <n v="24"/>
    <s v="female"/>
    <n v="25.27"/>
    <n v="0"/>
    <s v="no"/>
    <s v="northeast"/>
    <n v="3044.2132999999999"/>
    <x v="0"/>
  </r>
  <r>
    <s v="C0510"/>
    <n v="57"/>
    <s v="female"/>
    <n v="28.7"/>
    <n v="0"/>
    <s v="no"/>
    <s v="southwest"/>
    <n v="11455.28"/>
    <x v="0"/>
  </r>
  <r>
    <s v="C0512"/>
    <n v="27"/>
    <s v="male"/>
    <n v="33.659999999999997"/>
    <n v="0"/>
    <s v="no"/>
    <s v="southeast"/>
    <n v="2498.4144000000001"/>
    <x v="4"/>
  </r>
  <r>
    <s v="C0513"/>
    <n v="51"/>
    <s v="male"/>
    <n v="22.42"/>
    <n v="0"/>
    <s v="no"/>
    <s v="northeast"/>
    <n v="9361.3268000000007"/>
    <x v="2"/>
  </r>
  <r>
    <s v="C0514"/>
    <n v="19"/>
    <s v="male"/>
    <n v="30.4"/>
    <n v="0"/>
    <s v="no"/>
    <s v="southwest"/>
    <n v="1256.299"/>
    <x v="4"/>
  </r>
  <r>
    <s v="C0516"/>
    <n v="58"/>
    <s v="male"/>
    <n v="35.700000000000003"/>
    <n v="0"/>
    <s v="no"/>
    <s v="southwest"/>
    <n v="11362.754999999999"/>
    <x v="1"/>
  </r>
  <r>
    <s v="C0520"/>
    <n v="31"/>
    <s v="male"/>
    <n v="30.875"/>
    <n v="0"/>
    <s v="no"/>
    <s v="northeast"/>
    <n v="3857.7592500000001"/>
    <x v="4"/>
  </r>
  <r>
    <s v="C0521"/>
    <n v="50"/>
    <s v="female"/>
    <n v="27.36"/>
    <n v="0"/>
    <s v="no"/>
    <s v="northeast"/>
    <n v="25656.575260000001"/>
    <x v="0"/>
  </r>
  <r>
    <s v="C0522"/>
    <n v="32"/>
    <s v="female"/>
    <n v="44.22"/>
    <n v="0"/>
    <s v="no"/>
    <s v="southeast"/>
    <n v="3994.1777999999999"/>
    <x v="3"/>
  </r>
  <r>
    <s v="C0523"/>
    <n v="51"/>
    <s v="female"/>
    <n v="33.914999999999999"/>
    <n v="0"/>
    <s v="no"/>
    <s v="northeast"/>
    <n v="9866.3048500000004"/>
    <x v="4"/>
  </r>
  <r>
    <s v="C0524"/>
    <n v="38"/>
    <s v="female"/>
    <n v="37.729999999999997"/>
    <n v="0"/>
    <s v="no"/>
    <s v="southeast"/>
    <n v="5397.6166999999996"/>
    <x v="1"/>
  </r>
  <r>
    <s v="C0526"/>
    <n v="18"/>
    <s v="female"/>
    <n v="33.880000000000003"/>
    <n v="0"/>
    <s v="no"/>
    <s v="southeast"/>
    <n v="11482.63485"/>
    <x v="4"/>
  </r>
  <r>
    <s v="C0530"/>
    <n v="18"/>
    <s v="male"/>
    <n v="25.46"/>
    <n v="0"/>
    <s v="no"/>
    <s v="northeast"/>
    <n v="1708.0014000000001"/>
    <x v="0"/>
  </r>
  <r>
    <s v="C0532"/>
    <n v="62"/>
    <s v="female"/>
    <n v="31.73"/>
    <n v="0"/>
    <s v="no"/>
    <s v="northeast"/>
    <n v="14043.476699999999"/>
    <x v="4"/>
  </r>
  <r>
    <s v="C0534"/>
    <n v="37"/>
    <s v="male"/>
    <n v="36.19"/>
    <n v="0"/>
    <s v="no"/>
    <s v="southeast"/>
    <n v="19214.705529999999"/>
    <x v="1"/>
  </r>
  <r>
    <s v="C0535"/>
    <n v="64"/>
    <s v="male"/>
    <n v="40.479999999999997"/>
    <n v="0"/>
    <s v="no"/>
    <s v="southeast"/>
    <n v="13831.1152"/>
    <x v="3"/>
  </r>
  <r>
    <s v="C0540"/>
    <n v="53"/>
    <s v="male"/>
    <n v="31.35"/>
    <n v="0"/>
    <s v="no"/>
    <s v="southeast"/>
    <n v="27346.04207"/>
    <x v="4"/>
  </r>
  <r>
    <s v="C0543"/>
    <n v="63"/>
    <s v="female"/>
    <n v="36.299999999999997"/>
    <n v="0"/>
    <s v="no"/>
    <s v="southeast"/>
    <n v="13887.204"/>
    <x v="1"/>
  </r>
  <r>
    <s v="C0544"/>
    <n v="54"/>
    <s v="female"/>
    <n v="47.41"/>
    <n v="0"/>
    <s v="yes"/>
    <s v="southeast"/>
    <n v="63770.428010000003"/>
    <x v="3"/>
  </r>
  <r>
    <s v="C0545"/>
    <n v="54"/>
    <s v="male"/>
    <n v="30.21"/>
    <n v="0"/>
    <s v="no"/>
    <s v="northwest"/>
    <n v="10231.499900000001"/>
    <x v="4"/>
  </r>
  <r>
    <s v="C0547"/>
    <n v="28"/>
    <s v="male"/>
    <n v="35.435000000000002"/>
    <n v="0"/>
    <s v="no"/>
    <s v="northeast"/>
    <n v="3268.84665"/>
    <x v="1"/>
  </r>
  <r>
    <s v="C0549"/>
    <n v="25"/>
    <s v="female"/>
    <n v="28.594999999999999"/>
    <n v="0"/>
    <s v="no"/>
    <s v="northeast"/>
    <n v="3213.6220499999999"/>
    <x v="0"/>
  </r>
  <r>
    <s v="C0550"/>
    <n v="43"/>
    <s v="female"/>
    <n v="46.2"/>
    <n v="0"/>
    <s v="yes"/>
    <s v="southeast"/>
    <n v="45863.205000000002"/>
    <x v="3"/>
  </r>
  <r>
    <s v="C0551"/>
    <n v="63"/>
    <s v="male"/>
    <n v="30.8"/>
    <n v="0"/>
    <s v="no"/>
    <s v="southwest"/>
    <n v="13390.558999999999"/>
    <x v="4"/>
  </r>
  <r>
    <s v="C0552"/>
    <n v="32"/>
    <s v="female"/>
    <n v="28.93"/>
    <n v="0"/>
    <s v="no"/>
    <s v="southeast"/>
    <n v="3972.9247"/>
    <x v="0"/>
  </r>
  <r>
    <s v="C0553"/>
    <n v="62"/>
    <s v="male"/>
    <n v="21.4"/>
    <n v="0"/>
    <s v="no"/>
    <s v="southwest"/>
    <n v="12957.118"/>
    <x v="2"/>
  </r>
  <r>
    <s v="C0555"/>
    <n v="25"/>
    <s v="female"/>
    <n v="41.325000000000003"/>
    <n v="0"/>
    <s v="no"/>
    <s v="northeast"/>
    <n v="17878.900679999999"/>
    <x v="3"/>
  </r>
  <r>
    <s v="C0558"/>
    <n v="34"/>
    <s v="male"/>
    <n v="34.21"/>
    <n v="0"/>
    <s v="no"/>
    <s v="southeast"/>
    <n v="3935.1799000000001"/>
    <x v="4"/>
  </r>
  <r>
    <s v="C0560"/>
    <n v="19"/>
    <s v="male"/>
    <n v="35.53"/>
    <n v="0"/>
    <s v="no"/>
    <s v="northwest"/>
    <n v="1646.4296999999999"/>
    <x v="1"/>
  </r>
  <r>
    <s v="C0562"/>
    <n v="54"/>
    <s v="female"/>
    <n v="32.68"/>
    <n v="0"/>
    <s v="no"/>
    <s v="northeast"/>
    <n v="10923.933199999999"/>
    <x v="4"/>
  </r>
  <r>
    <s v="C0563"/>
    <n v="27"/>
    <s v="male"/>
    <n v="30.5"/>
    <n v="0"/>
    <s v="no"/>
    <s v="southwest"/>
    <n v="2494.0219999999999"/>
    <x v="4"/>
  </r>
  <r>
    <s v="C0566"/>
    <n v="19"/>
    <s v="female"/>
    <n v="30.495000000000001"/>
    <n v="0"/>
    <s v="no"/>
    <s v="northwest"/>
    <n v="2128.4310500000001"/>
    <x v="4"/>
  </r>
  <r>
    <s v="C0571"/>
    <n v="31"/>
    <s v="female"/>
    <n v="29.1"/>
    <n v="0"/>
    <s v="no"/>
    <s v="southwest"/>
    <n v="3761.2919999999999"/>
    <x v="0"/>
  </r>
  <r>
    <s v="C0576"/>
    <n v="58"/>
    <s v="female"/>
    <n v="27.17"/>
    <n v="0"/>
    <s v="no"/>
    <s v="northwest"/>
    <n v="12222.898300000001"/>
    <x v="0"/>
  </r>
  <r>
    <s v="C0577"/>
    <n v="22"/>
    <s v="male"/>
    <n v="26.84"/>
    <n v="0"/>
    <s v="no"/>
    <s v="southeast"/>
    <n v="1664.9996000000001"/>
    <x v="0"/>
  </r>
  <r>
    <s v="C0580"/>
    <n v="25"/>
    <s v="female"/>
    <n v="23.465"/>
    <n v="0"/>
    <s v="no"/>
    <s v="northeast"/>
    <n v="3206.4913499999998"/>
    <x v="2"/>
  </r>
  <r>
    <s v="C0582"/>
    <n v="19"/>
    <s v="male"/>
    <n v="30.59"/>
    <n v="0"/>
    <s v="no"/>
    <s v="northwest"/>
    <n v="1639.5631000000001"/>
    <x v="4"/>
  </r>
  <r>
    <s v="C0585"/>
    <n v="19"/>
    <s v="male"/>
    <n v="20.7"/>
    <n v="0"/>
    <s v="no"/>
    <s v="southwest"/>
    <n v="1242.816"/>
    <x v="2"/>
  </r>
  <r>
    <s v="C0589"/>
    <n v="61"/>
    <s v="female"/>
    <n v="35.909999999999997"/>
    <n v="0"/>
    <s v="no"/>
    <s v="northeast"/>
    <n v="13635.6379"/>
    <x v="1"/>
  </r>
  <r>
    <s v="C0591"/>
    <n v="58"/>
    <s v="female"/>
    <n v="29"/>
    <n v="0"/>
    <s v="no"/>
    <s v="southwest"/>
    <n v="11842.441999999999"/>
    <x v="0"/>
  </r>
  <r>
    <s v="C0595"/>
    <n v="41"/>
    <s v="male"/>
    <n v="40.26"/>
    <n v="0"/>
    <s v="no"/>
    <s v="southeast"/>
    <n v="5709.1643999999997"/>
    <x v="3"/>
  </r>
  <r>
    <s v="C0601"/>
    <n v="18"/>
    <s v="female"/>
    <n v="39.159999999999997"/>
    <n v="0"/>
    <s v="no"/>
    <s v="southeast"/>
    <n v="1633.0444"/>
    <x v="1"/>
  </r>
  <r>
    <s v="C0602"/>
    <n v="51"/>
    <s v="male"/>
    <n v="31.635000000000002"/>
    <n v="0"/>
    <s v="no"/>
    <s v="northwest"/>
    <n v="9174.1356500000002"/>
    <x v="4"/>
  </r>
  <r>
    <s v="C0603"/>
    <n v="56"/>
    <s v="female"/>
    <n v="25.3"/>
    <n v="0"/>
    <s v="no"/>
    <s v="southwest"/>
    <n v="11070.535"/>
    <x v="0"/>
  </r>
  <r>
    <s v="C0605"/>
    <n v="19"/>
    <s v="female"/>
    <n v="28.31"/>
    <n v="0"/>
    <s v="yes"/>
    <s v="northwest"/>
    <n v="17468.983899999999"/>
    <x v="0"/>
  </r>
  <r>
    <s v="C0606"/>
    <n v="51"/>
    <s v="female"/>
    <n v="34.1"/>
    <n v="0"/>
    <s v="no"/>
    <s v="southeast"/>
    <n v="9283.5619999999999"/>
    <x v="4"/>
  </r>
  <r>
    <s v="C0607"/>
    <n v="27"/>
    <s v="female"/>
    <n v="25.175000000000001"/>
    <n v="0"/>
    <s v="no"/>
    <s v="northeast"/>
    <n v="3558.6202499999999"/>
    <x v="0"/>
  </r>
  <r>
    <s v="C0608"/>
    <n v="59"/>
    <s v="female"/>
    <n v="23.655000000000001"/>
    <n v="0"/>
    <s v="yes"/>
    <s v="northwest"/>
    <n v="25678.778450000002"/>
    <x v="2"/>
  </r>
  <r>
    <s v="C0613"/>
    <n v="18"/>
    <s v="female"/>
    <n v="33.155000000000001"/>
    <n v="0"/>
    <s v="no"/>
    <s v="northeast"/>
    <n v="2207.6974500000001"/>
    <x v="4"/>
  </r>
  <r>
    <s v="C0615"/>
    <n v="20"/>
    <s v="female"/>
    <n v="33"/>
    <n v="0"/>
    <s v="no"/>
    <s v="southeast"/>
    <n v="1880.07"/>
    <x v="4"/>
  </r>
  <r>
    <s v="C0617"/>
    <n v="56"/>
    <s v="female"/>
    <n v="28.594999999999999"/>
    <n v="0"/>
    <s v="no"/>
    <s v="northeast"/>
    <n v="11658.11505"/>
    <x v="0"/>
  </r>
  <r>
    <s v="C0619"/>
    <n v="19"/>
    <s v="female"/>
    <n v="33.11"/>
    <n v="0"/>
    <s v="yes"/>
    <s v="southeast"/>
    <n v="34439.855900000002"/>
    <x v="4"/>
  </r>
  <r>
    <s v="C0620"/>
    <n v="55"/>
    <s v="female"/>
    <n v="37.1"/>
    <n v="0"/>
    <s v="no"/>
    <s v="southwest"/>
    <n v="10713.644"/>
    <x v="1"/>
  </r>
  <r>
    <s v="C0624"/>
    <n v="18"/>
    <s v="male"/>
    <n v="33.534999999999997"/>
    <n v="0"/>
    <s v="yes"/>
    <s v="northeast"/>
    <n v="34617.840649999998"/>
    <x v="4"/>
  </r>
  <r>
    <s v="C0625"/>
    <n v="59"/>
    <s v="male"/>
    <n v="28.785"/>
    <n v="0"/>
    <s v="no"/>
    <s v="northwest"/>
    <n v="12129.614149999999"/>
    <x v="0"/>
  </r>
  <r>
    <s v="C0626"/>
    <n v="29"/>
    <s v="female"/>
    <n v="26.03"/>
    <n v="0"/>
    <s v="no"/>
    <s v="northwest"/>
    <n v="3736.4647"/>
    <x v="0"/>
  </r>
  <r>
    <s v="C0629"/>
    <n v="58"/>
    <s v="male"/>
    <n v="38"/>
    <n v="0"/>
    <s v="no"/>
    <s v="southwest"/>
    <n v="11365.951999999999"/>
    <x v="1"/>
  </r>
  <r>
    <s v="C0630"/>
    <n v="44"/>
    <s v="female"/>
    <n v="38.950000000000003"/>
    <n v="0"/>
    <s v="yes"/>
    <s v="northwest"/>
    <n v="42983.458500000001"/>
    <x v="1"/>
  </r>
  <r>
    <s v="C0632"/>
    <n v="24"/>
    <s v="male"/>
    <n v="29.3"/>
    <n v="0"/>
    <s v="no"/>
    <s v="southwest"/>
    <n v="1977.8150000000001"/>
    <x v="0"/>
  </r>
  <r>
    <s v="C0633"/>
    <n v="29"/>
    <s v="female"/>
    <n v="35.53"/>
    <n v="0"/>
    <s v="no"/>
    <s v="southeast"/>
    <n v="3366.6696999999999"/>
    <x v="1"/>
  </r>
  <r>
    <s v="C0636"/>
    <n v="64"/>
    <s v="male"/>
    <n v="38.19"/>
    <n v="0"/>
    <s v="no"/>
    <s v="northeast"/>
    <n v="14410.9321"/>
    <x v="1"/>
  </r>
  <r>
    <s v="C0639"/>
    <n v="39"/>
    <s v="male"/>
    <n v="26.41"/>
    <n v="0"/>
    <s v="yes"/>
    <s v="northeast"/>
    <n v="20149.322899999999"/>
    <x v="0"/>
  </r>
  <r>
    <s v="C0643"/>
    <n v="61"/>
    <s v="male"/>
    <n v="33.914999999999999"/>
    <n v="0"/>
    <s v="no"/>
    <s v="northeast"/>
    <n v="13143.86485"/>
    <x v="4"/>
  </r>
  <r>
    <s v="C0649"/>
    <n v="18"/>
    <s v="male"/>
    <n v="28.5"/>
    <n v="0"/>
    <s v="no"/>
    <s v="northeast"/>
    <n v="1712.2270000000001"/>
    <x v="0"/>
  </r>
  <r>
    <s v="C0650"/>
    <n v="58"/>
    <s v="female"/>
    <n v="32.965000000000003"/>
    <n v="0"/>
    <s v="no"/>
    <s v="northeast"/>
    <n v="12430.95335"/>
    <x v="4"/>
  </r>
  <r>
    <s v="C0653"/>
    <n v="48"/>
    <s v="female"/>
    <n v="31.13"/>
    <n v="0"/>
    <s v="no"/>
    <s v="southeast"/>
    <n v="8280.6226999999999"/>
    <x v="4"/>
  </r>
  <r>
    <s v="C0655"/>
    <n v="59"/>
    <s v="female"/>
    <n v="35.200000000000003"/>
    <n v="0"/>
    <s v="no"/>
    <s v="southeast"/>
    <n v="12244.531000000001"/>
    <x v="1"/>
  </r>
  <r>
    <s v="C0664"/>
    <n v="18"/>
    <s v="male"/>
    <n v="33.659999999999997"/>
    <n v="0"/>
    <s v="no"/>
    <s v="southeast"/>
    <n v="1136.3994"/>
    <x v="4"/>
  </r>
  <r>
    <s v="C0665"/>
    <n v="64"/>
    <s v="female"/>
    <n v="22.99"/>
    <n v="0"/>
    <s v="yes"/>
    <s v="southeast"/>
    <n v="27037.914100000002"/>
    <x v="2"/>
  </r>
  <r>
    <s v="C0669"/>
    <n v="62"/>
    <s v="male"/>
    <n v="32.015000000000001"/>
    <n v="0"/>
    <s v="yes"/>
    <s v="northeast"/>
    <n v="45710.207849999999"/>
    <x v="4"/>
  </r>
  <r>
    <s v="C0672"/>
    <n v="29"/>
    <s v="female"/>
    <n v="31.16"/>
    <n v="0"/>
    <s v="no"/>
    <s v="northeast"/>
    <n v="3943.5954000000002"/>
    <x v="4"/>
  </r>
  <r>
    <s v="C0673"/>
    <n v="36"/>
    <s v="male"/>
    <n v="29.7"/>
    <n v="0"/>
    <s v="no"/>
    <s v="southeast"/>
    <n v="4399.7309999999998"/>
    <x v="0"/>
  </r>
  <r>
    <s v="C0674"/>
    <n v="41"/>
    <s v="female"/>
    <n v="31.02"/>
    <n v="0"/>
    <s v="no"/>
    <s v="southeast"/>
    <n v="6185.3208000000004"/>
    <x v="4"/>
  </r>
  <r>
    <s v="C0676"/>
    <n v="45"/>
    <s v="male"/>
    <n v="21.375"/>
    <n v="0"/>
    <s v="no"/>
    <s v="northwest"/>
    <n v="7222.7862500000001"/>
    <x v="2"/>
  </r>
  <r>
    <s v="C0682"/>
    <n v="19"/>
    <s v="male"/>
    <n v="20.3"/>
    <n v="0"/>
    <s v="no"/>
    <s v="southwest"/>
    <n v="1242.26"/>
    <x v="2"/>
  </r>
  <r>
    <s v="C0684"/>
    <n v="53"/>
    <s v="male"/>
    <n v="24.32"/>
    <n v="0"/>
    <s v="no"/>
    <s v="northwest"/>
    <n v="9863.4717999999993"/>
    <x v="2"/>
  </r>
  <r>
    <s v="C0688"/>
    <n v="40"/>
    <s v="male"/>
    <n v="41.69"/>
    <n v="0"/>
    <s v="no"/>
    <s v="southeast"/>
    <n v="5438.7491"/>
    <x v="3"/>
  </r>
  <r>
    <s v="C0691"/>
    <n v="21"/>
    <s v="male"/>
    <n v="27.36"/>
    <n v="0"/>
    <s v="no"/>
    <s v="northeast"/>
    <n v="2104.1134000000002"/>
    <x v="0"/>
  </r>
  <r>
    <s v="C0694"/>
    <n v="24"/>
    <s v="male"/>
    <n v="23.655000000000001"/>
    <n v="0"/>
    <s v="no"/>
    <s v="northwest"/>
    <n v="2352.9684499999998"/>
    <x v="2"/>
  </r>
  <r>
    <s v="C0696"/>
    <n v="26"/>
    <s v="female"/>
    <n v="40.185000000000002"/>
    <n v="0"/>
    <s v="no"/>
    <s v="northwest"/>
    <n v="3201.2451500000002"/>
    <x v="3"/>
  </r>
  <r>
    <s v="C0699"/>
    <n v="56"/>
    <s v="male"/>
    <n v="33.725000000000001"/>
    <n v="0"/>
    <s v="no"/>
    <s v="northwest"/>
    <n v="10976.24575"/>
    <x v="4"/>
  </r>
  <r>
    <s v="C0701"/>
    <n v="21"/>
    <s v="female"/>
    <n v="34.869999999999997"/>
    <n v="0"/>
    <s v="no"/>
    <s v="southeast"/>
    <n v="2020.5523000000001"/>
    <x v="4"/>
  </r>
  <r>
    <s v="C0702"/>
    <n v="50"/>
    <s v="female"/>
    <n v="44.744999999999997"/>
    <n v="0"/>
    <s v="no"/>
    <s v="northeast"/>
    <n v="9541.6955500000004"/>
    <x v="3"/>
  </r>
  <r>
    <s v="C0703"/>
    <n v="53"/>
    <s v="male"/>
    <n v="41.47"/>
    <n v="0"/>
    <s v="no"/>
    <s v="southeast"/>
    <n v="9504.3102999999992"/>
    <x v="3"/>
  </r>
  <r>
    <s v="C0707"/>
    <n v="51"/>
    <s v="female"/>
    <n v="38.06"/>
    <n v="0"/>
    <s v="yes"/>
    <s v="southeast"/>
    <n v="44400.4064"/>
    <x v="1"/>
  </r>
  <r>
    <s v="C0710"/>
    <n v="36"/>
    <s v="female"/>
    <n v="27.74"/>
    <n v="0"/>
    <s v="no"/>
    <s v="northeast"/>
    <n v="5469.0065999999997"/>
    <x v="0"/>
  </r>
  <r>
    <s v="C0714"/>
    <n v="20"/>
    <s v="male"/>
    <n v="40.47"/>
    <n v="0"/>
    <s v="no"/>
    <s v="northeast"/>
    <n v="1984.4532999999999"/>
    <x v="3"/>
  </r>
  <r>
    <s v="C0715"/>
    <n v="24"/>
    <s v="female"/>
    <n v="22.6"/>
    <n v="0"/>
    <s v="no"/>
    <s v="southwest"/>
    <n v="2457.502"/>
    <x v="2"/>
  </r>
  <r>
    <s v="C0716"/>
    <n v="60"/>
    <s v="male"/>
    <n v="28.9"/>
    <n v="0"/>
    <s v="no"/>
    <s v="southwest"/>
    <n v="12146.971"/>
    <x v="0"/>
  </r>
  <r>
    <s v="C0720"/>
    <n v="58"/>
    <s v="female"/>
    <n v="33.44"/>
    <n v="0"/>
    <s v="no"/>
    <s v="northwest"/>
    <n v="12231.613600000001"/>
    <x v="4"/>
  </r>
  <r>
    <s v="C0721"/>
    <n v="51"/>
    <s v="female"/>
    <n v="40.659999999999997"/>
    <n v="0"/>
    <s v="no"/>
    <s v="northeast"/>
    <n v="9875.6803999999993"/>
    <x v="3"/>
  </r>
  <r>
    <s v="C0723"/>
    <n v="62"/>
    <s v="male"/>
    <n v="37.4"/>
    <n v="0"/>
    <s v="no"/>
    <s v="southwest"/>
    <n v="12979.358"/>
    <x v="1"/>
  </r>
  <r>
    <s v="C0724"/>
    <n v="19"/>
    <s v="male"/>
    <n v="35.4"/>
    <n v="0"/>
    <s v="no"/>
    <s v="southwest"/>
    <n v="1263.249"/>
    <x v="1"/>
  </r>
  <r>
    <s v="C0729"/>
    <n v="18"/>
    <s v="female"/>
    <n v="40.28"/>
    <n v="0"/>
    <s v="no"/>
    <s v="northeast"/>
    <n v="2217.6012000000001"/>
    <x v="3"/>
  </r>
  <r>
    <s v="C0737"/>
    <n v="37"/>
    <s v="female"/>
    <n v="38.39"/>
    <n v="0"/>
    <s v="yes"/>
    <s v="southeast"/>
    <n v="40419.019099999998"/>
    <x v="1"/>
  </r>
  <r>
    <s v="C0742"/>
    <n v="27"/>
    <s v="male"/>
    <n v="29.15"/>
    <n v="0"/>
    <s v="yes"/>
    <s v="southeast"/>
    <n v="18246.495500000001"/>
    <x v="0"/>
  </r>
  <r>
    <s v="C0743"/>
    <n v="53"/>
    <s v="male"/>
    <n v="34.104999999999997"/>
    <n v="0"/>
    <s v="yes"/>
    <s v="northeast"/>
    <n v="43254.417950000003"/>
    <x v="4"/>
  </r>
  <r>
    <s v="C0744"/>
    <n v="31"/>
    <s v="female"/>
    <n v="26.62"/>
    <n v="0"/>
    <s v="no"/>
    <s v="southeast"/>
    <n v="3757.8447999999999"/>
    <x v="0"/>
  </r>
  <r>
    <s v="C0745"/>
    <n v="50"/>
    <s v="male"/>
    <n v="26.41"/>
    <n v="0"/>
    <s v="no"/>
    <s v="northwest"/>
    <n v="8827.2098999999998"/>
    <x v="0"/>
  </r>
  <r>
    <s v="C0748"/>
    <n v="19"/>
    <s v="male"/>
    <n v="21.754999999999999"/>
    <n v="0"/>
    <s v="no"/>
    <s v="northwest"/>
    <n v="1627.2824499999999"/>
    <x v="2"/>
  </r>
  <r>
    <s v="C0750"/>
    <n v="28"/>
    <s v="male"/>
    <n v="30.875"/>
    <n v="0"/>
    <s v="no"/>
    <s v="northwest"/>
    <n v="3062.5082499999999"/>
    <x v="4"/>
  </r>
  <r>
    <s v="C0751"/>
    <n v="37"/>
    <s v="female"/>
    <n v="26.4"/>
    <n v="0"/>
    <s v="yes"/>
    <s v="southeast"/>
    <n v="19539.242999999999"/>
    <x v="0"/>
  </r>
  <r>
    <s v="C0752"/>
    <n v="21"/>
    <s v="male"/>
    <n v="28.975000000000001"/>
    <n v="0"/>
    <s v="no"/>
    <s v="northwest"/>
    <n v="1906.35825"/>
    <x v="0"/>
  </r>
  <r>
    <s v="C0753"/>
    <n v="64"/>
    <s v="male"/>
    <n v="37.905000000000001"/>
    <n v="0"/>
    <s v="no"/>
    <s v="northwest"/>
    <n v="14210.53595"/>
    <x v="1"/>
  </r>
  <r>
    <s v="C0754"/>
    <n v="58"/>
    <s v="female"/>
    <n v="22.77"/>
    <n v="0"/>
    <s v="no"/>
    <s v="southeast"/>
    <n v="11833.782300000001"/>
    <x v="2"/>
  </r>
  <r>
    <s v="C0758"/>
    <n v="47"/>
    <s v="female"/>
    <n v="27.83"/>
    <n v="0"/>
    <s v="yes"/>
    <s v="southeast"/>
    <n v="23065.420699999999"/>
    <x v="0"/>
  </r>
  <r>
    <s v="C0760"/>
    <n v="18"/>
    <s v="male"/>
    <n v="38.17"/>
    <n v="0"/>
    <s v="yes"/>
    <s v="southeast"/>
    <n v="36307.798300000002"/>
    <x v="1"/>
  </r>
  <r>
    <s v="C0764"/>
    <n v="27"/>
    <s v="male"/>
    <n v="26.03"/>
    <n v="0"/>
    <s v="no"/>
    <s v="northeast"/>
    <n v="3070.8087"/>
    <x v="0"/>
  </r>
  <r>
    <s v="C0766"/>
    <n v="57"/>
    <s v="female"/>
    <n v="31.824999999999999"/>
    <n v="0"/>
    <s v="no"/>
    <s v="northwest"/>
    <n v="11842.623750000001"/>
    <x v="4"/>
  </r>
  <r>
    <s v="C0769"/>
    <n v="64"/>
    <s v="female"/>
    <n v="39.700000000000003"/>
    <n v="0"/>
    <s v="no"/>
    <s v="southwest"/>
    <n v="14319.031000000001"/>
    <x v="1"/>
  </r>
  <r>
    <s v="C0773"/>
    <n v="44"/>
    <s v="female"/>
    <n v="36.479999999999997"/>
    <n v="0"/>
    <s v="no"/>
    <s v="northeast"/>
    <n v="12797.20962"/>
    <x v="1"/>
  </r>
  <r>
    <s v="C0774"/>
    <n v="19"/>
    <s v="female"/>
    <n v="28.88"/>
    <n v="0"/>
    <s v="yes"/>
    <s v="northwest"/>
    <n v="17748.5062"/>
    <x v="0"/>
  </r>
  <r>
    <s v="C0778"/>
    <n v="45"/>
    <s v="male"/>
    <n v="39.805"/>
    <n v="0"/>
    <s v="no"/>
    <s v="northeast"/>
    <n v="7448.4039499999999"/>
    <x v="1"/>
  </r>
  <r>
    <s v="C0780"/>
    <n v="53"/>
    <s v="male"/>
    <n v="28.88"/>
    <n v="0"/>
    <s v="no"/>
    <s v="northwest"/>
    <n v="9869.8101999999999"/>
    <x v="0"/>
  </r>
  <r>
    <s v="C0782"/>
    <n v="18"/>
    <s v="male"/>
    <n v="41.14"/>
    <n v="0"/>
    <s v="no"/>
    <s v="southeast"/>
    <n v="1146.7965999999999"/>
    <x v="3"/>
  </r>
  <r>
    <s v="C0787"/>
    <n v="60"/>
    <s v="male"/>
    <n v="36.954999999999998"/>
    <n v="0"/>
    <s v="no"/>
    <s v="northeast"/>
    <n v="12741.167450000001"/>
    <x v="1"/>
  </r>
  <r>
    <s v="C0788"/>
    <n v="21"/>
    <s v="male"/>
    <n v="36.86"/>
    <n v="0"/>
    <s v="no"/>
    <s v="northwest"/>
    <n v="1917.3184000000001"/>
    <x v="1"/>
  </r>
  <r>
    <s v="C0790"/>
    <n v="62"/>
    <s v="female"/>
    <n v="29.92"/>
    <n v="0"/>
    <s v="no"/>
    <s v="southeast"/>
    <n v="13457.960800000001"/>
    <x v="0"/>
  </r>
  <r>
    <s v="C0791"/>
    <n v="39"/>
    <s v="female"/>
    <n v="41.8"/>
    <n v="0"/>
    <s v="no"/>
    <s v="southeast"/>
    <n v="5662.2250000000004"/>
    <x v="3"/>
  </r>
  <r>
    <s v="C0792"/>
    <n v="19"/>
    <s v="male"/>
    <n v="27.6"/>
    <n v="0"/>
    <s v="no"/>
    <s v="southwest"/>
    <n v="1252.4069999999999"/>
    <x v="0"/>
  </r>
  <r>
    <s v="C0793"/>
    <n v="22"/>
    <s v="female"/>
    <n v="23.18"/>
    <n v="0"/>
    <s v="no"/>
    <s v="northeast"/>
    <n v="2731.9122000000002"/>
    <x v="2"/>
  </r>
  <r>
    <s v="C0794"/>
    <n v="53"/>
    <s v="male"/>
    <n v="20.9"/>
    <n v="0"/>
    <s v="yes"/>
    <s v="southeast"/>
    <n v="21195.817999999999"/>
    <x v="2"/>
  </r>
  <r>
    <s v="C0796"/>
    <n v="27"/>
    <s v="male"/>
    <n v="28.5"/>
    <n v="0"/>
    <s v="yes"/>
    <s v="northwest"/>
    <n v="18310.741999999998"/>
    <x v="0"/>
  </r>
  <r>
    <s v="C0799"/>
    <n v="58"/>
    <s v="female"/>
    <n v="33.1"/>
    <n v="0"/>
    <s v="no"/>
    <s v="southwest"/>
    <n v="11848.141"/>
    <x v="4"/>
  </r>
  <r>
    <s v="C0800"/>
    <n v="33"/>
    <s v="male"/>
    <n v="24.795000000000002"/>
    <n v="0"/>
    <s v="yes"/>
    <s v="northeast"/>
    <n v="17904.527050000001"/>
    <x v="2"/>
  </r>
  <r>
    <s v="C0802"/>
    <n v="64"/>
    <s v="female"/>
    <n v="35.97"/>
    <n v="0"/>
    <s v="no"/>
    <s v="southeast"/>
    <n v="14313.846299999999"/>
    <x v="1"/>
  </r>
  <r>
    <s v="C0804"/>
    <n v="18"/>
    <s v="female"/>
    <n v="42.24"/>
    <n v="0"/>
    <s v="yes"/>
    <s v="southeast"/>
    <n v="38792.685599999997"/>
    <x v="3"/>
  </r>
  <r>
    <s v="C0805"/>
    <n v="23"/>
    <s v="male"/>
    <n v="26.51"/>
    <n v="0"/>
    <s v="no"/>
    <s v="southeast"/>
    <n v="1815.8759"/>
    <x v="0"/>
  </r>
  <r>
    <s v="C0806"/>
    <n v="45"/>
    <s v="female"/>
    <n v="35.814999999999998"/>
    <n v="0"/>
    <s v="no"/>
    <s v="northwest"/>
    <n v="7731.8578500000003"/>
    <x v="1"/>
  </r>
  <r>
    <s v="C0808"/>
    <n v="19"/>
    <s v="female"/>
    <n v="36.575000000000003"/>
    <n v="0"/>
    <s v="no"/>
    <s v="northwest"/>
    <n v="2136.8822500000001"/>
    <x v="1"/>
  </r>
  <r>
    <s v="C0809"/>
    <n v="18"/>
    <s v="male"/>
    <n v="30.14"/>
    <n v="0"/>
    <s v="no"/>
    <s v="southeast"/>
    <n v="1131.5065999999999"/>
    <x v="4"/>
  </r>
  <r>
    <s v="C0816"/>
    <n v="20"/>
    <s v="female"/>
    <n v="31.46"/>
    <n v="0"/>
    <s v="no"/>
    <s v="southeast"/>
    <n v="1877.9294"/>
    <x v="4"/>
  </r>
  <r>
    <s v="C0817"/>
    <n v="24"/>
    <s v="female"/>
    <n v="24.225000000000001"/>
    <n v="0"/>
    <s v="no"/>
    <s v="northwest"/>
    <n v="2842.7607499999999"/>
    <x v="2"/>
  </r>
  <r>
    <s v="C0820"/>
    <n v="33"/>
    <s v="female"/>
    <n v="35.53"/>
    <n v="0"/>
    <s v="yes"/>
    <s v="northwest"/>
    <n v="55135.402090000003"/>
    <x v="1"/>
  </r>
  <r>
    <s v="C0822"/>
    <n v="26"/>
    <s v="male"/>
    <n v="17.670000000000002"/>
    <n v="0"/>
    <s v="no"/>
    <s v="northwest"/>
    <n v="2680.9493000000002"/>
    <x v="5"/>
  </r>
  <r>
    <s v="C0823"/>
    <n v="18"/>
    <s v="female"/>
    <n v="31.13"/>
    <n v="0"/>
    <s v="no"/>
    <s v="southeast"/>
    <n v="1621.8827000000001"/>
    <x v="4"/>
  </r>
  <r>
    <s v="C0825"/>
    <n v="60"/>
    <s v="male"/>
    <n v="24.32"/>
    <n v="0"/>
    <s v="no"/>
    <s v="northwest"/>
    <n v="12523.604799999999"/>
    <x v="2"/>
  </r>
  <r>
    <s v="C0831"/>
    <n v="63"/>
    <s v="male"/>
    <n v="33.1"/>
    <n v="0"/>
    <s v="no"/>
    <s v="southwest"/>
    <n v="13393.755999999999"/>
    <x v="4"/>
  </r>
  <r>
    <s v="C0832"/>
    <n v="36"/>
    <s v="female"/>
    <n v="25.84"/>
    <n v="0"/>
    <s v="no"/>
    <s v="northwest"/>
    <n v="5266.3656000000001"/>
    <x v="0"/>
  </r>
  <r>
    <s v="C0834"/>
    <n v="58"/>
    <s v="male"/>
    <n v="34.39"/>
    <n v="0"/>
    <s v="no"/>
    <s v="northwest"/>
    <n v="11743.9341"/>
    <x v="4"/>
  </r>
  <r>
    <s v="C0837"/>
    <n v="36"/>
    <s v="male"/>
    <n v="31.5"/>
    <n v="0"/>
    <s v="no"/>
    <s v="southwest"/>
    <n v="4402.2330000000002"/>
    <x v="4"/>
  </r>
  <r>
    <s v="C0838"/>
    <n v="56"/>
    <s v="female"/>
    <n v="28.31"/>
    <n v="0"/>
    <s v="no"/>
    <s v="northeast"/>
    <n v="11657.7189"/>
    <x v="0"/>
  </r>
  <r>
    <s v="C0840"/>
    <n v="59"/>
    <s v="female"/>
    <n v="31.35"/>
    <n v="0"/>
    <s v="no"/>
    <s v="northwest"/>
    <n v="12622.1795"/>
    <x v="4"/>
  </r>
  <r>
    <s v="C0841"/>
    <n v="21"/>
    <s v="male"/>
    <n v="31.1"/>
    <n v="0"/>
    <s v="no"/>
    <s v="southwest"/>
    <n v="1526.3119999999999"/>
    <x v="4"/>
  </r>
  <r>
    <s v="C0842"/>
    <n v="59"/>
    <s v="male"/>
    <n v="24.7"/>
    <n v="0"/>
    <s v="no"/>
    <s v="northeast"/>
    <n v="12323.936"/>
    <x v="2"/>
  </r>
  <r>
    <s v="C0844"/>
    <n v="57"/>
    <s v="female"/>
    <n v="29.81"/>
    <n v="0"/>
    <s v="yes"/>
    <s v="southeast"/>
    <n v="27533.912899999999"/>
    <x v="0"/>
  </r>
  <r>
    <s v="C0845"/>
    <n v="53"/>
    <s v="male"/>
    <n v="30.495000000000001"/>
    <n v="0"/>
    <s v="no"/>
    <s v="northeast"/>
    <n v="10072.055050000001"/>
    <x v="4"/>
  </r>
  <r>
    <s v="C0846"/>
    <n v="60"/>
    <s v="female"/>
    <n v="32.450000000000003"/>
    <n v="0"/>
    <s v="yes"/>
    <s v="southeast"/>
    <n v="45008.955499999996"/>
    <x v="4"/>
  </r>
  <r>
    <s v="C0849"/>
    <n v="27"/>
    <s v="female"/>
    <n v="24.1"/>
    <n v="0"/>
    <s v="no"/>
    <s v="southwest"/>
    <n v="2974.1260000000002"/>
    <x v="2"/>
  </r>
  <r>
    <s v="C0850"/>
    <n v="55"/>
    <s v="male"/>
    <n v="32.774999999999999"/>
    <n v="0"/>
    <s v="no"/>
    <s v="northwest"/>
    <n v="10601.632250000001"/>
    <x v="4"/>
  </r>
  <r>
    <s v="C0851"/>
    <n v="37"/>
    <s v="female"/>
    <n v="30.78"/>
    <n v="0"/>
    <s v="yes"/>
    <s v="northeast"/>
    <n v="37270.1512"/>
    <x v="4"/>
  </r>
  <r>
    <s v="C0853"/>
    <n v="46"/>
    <s v="female"/>
    <n v="35.53"/>
    <n v="0"/>
    <s v="yes"/>
    <s v="northeast"/>
    <n v="42111.664700000001"/>
    <x v="1"/>
  </r>
  <r>
    <s v="C0856"/>
    <n v="20"/>
    <s v="female"/>
    <n v="29.6"/>
    <n v="0"/>
    <s v="no"/>
    <s v="southwest"/>
    <n v="1875.3440000000001"/>
    <x v="0"/>
  </r>
  <r>
    <s v="C0857"/>
    <n v="48"/>
    <s v="female"/>
    <n v="33.11"/>
    <n v="0"/>
    <s v="yes"/>
    <s v="southeast"/>
    <n v="40974.164900000003"/>
    <x v="4"/>
  </r>
  <r>
    <s v="C0858"/>
    <n v="25"/>
    <s v="male"/>
    <n v="24.13"/>
    <n v="0"/>
    <s v="yes"/>
    <s v="northwest"/>
    <n v="15817.985699999999"/>
    <x v="2"/>
  </r>
  <r>
    <s v="C0860"/>
    <n v="57"/>
    <s v="male"/>
    <n v="28.1"/>
    <n v="0"/>
    <s v="no"/>
    <s v="southwest"/>
    <n v="10965.446"/>
    <x v="0"/>
  </r>
  <r>
    <s v="C0864"/>
    <n v="36"/>
    <s v="female"/>
    <n v="19.855"/>
    <n v="0"/>
    <s v="no"/>
    <s v="northeast"/>
    <n v="5458.0464499999998"/>
    <x v="2"/>
  </r>
  <r>
    <s v="C0865"/>
    <n v="51"/>
    <s v="male"/>
    <n v="25.4"/>
    <n v="0"/>
    <s v="no"/>
    <s v="southwest"/>
    <n v="8782.4689999999991"/>
    <x v="0"/>
  </r>
  <r>
    <s v="C0867"/>
    <n v="18"/>
    <s v="male"/>
    <n v="37.29"/>
    <n v="0"/>
    <s v="no"/>
    <s v="southeast"/>
    <n v="1141.4450999999999"/>
    <x v="1"/>
  </r>
  <r>
    <s v="C0869"/>
    <n v="61"/>
    <s v="male"/>
    <n v="23.655000000000001"/>
    <n v="0"/>
    <s v="no"/>
    <s v="northeast"/>
    <n v="13129.603450000001"/>
    <x v="2"/>
  </r>
  <r>
    <s v="C0871"/>
    <n v="50"/>
    <s v="male"/>
    <n v="36.200000000000003"/>
    <n v="0"/>
    <s v="no"/>
    <s v="southwest"/>
    <n v="8457.8179999999993"/>
    <x v="1"/>
  </r>
  <r>
    <s v="C0873"/>
    <n v="42"/>
    <s v="male"/>
    <n v="24.86"/>
    <n v="0"/>
    <s v="no"/>
    <s v="southeast"/>
    <n v="5966.8873999999996"/>
    <x v="2"/>
  </r>
  <r>
    <s v="C0876"/>
    <n v="23"/>
    <s v="female"/>
    <n v="28.12"/>
    <n v="0"/>
    <s v="no"/>
    <s v="northwest"/>
    <n v="2690.1138000000001"/>
    <x v="0"/>
  </r>
  <r>
    <s v="C0883"/>
    <n v="21"/>
    <s v="female"/>
    <n v="22.135000000000002"/>
    <n v="0"/>
    <s v="no"/>
    <s v="northeast"/>
    <n v="2585.8506499999999"/>
    <x v="2"/>
  </r>
  <r>
    <s v="C0887"/>
    <n v="57"/>
    <s v="male"/>
    <n v="28.975000000000001"/>
    <n v="0"/>
    <s v="yes"/>
    <s v="northeast"/>
    <n v="27218.437249999999"/>
    <x v="0"/>
  </r>
  <r>
    <s v="C0888"/>
    <n v="36"/>
    <s v="female"/>
    <n v="30.02"/>
    <n v="0"/>
    <s v="no"/>
    <s v="northwest"/>
    <n v="5272.1758"/>
    <x v="4"/>
  </r>
  <r>
    <s v="C0889"/>
    <n v="22"/>
    <s v="male"/>
    <n v="39.5"/>
    <n v="0"/>
    <s v="no"/>
    <s v="southwest"/>
    <n v="1682.597"/>
    <x v="1"/>
  </r>
  <r>
    <s v="C0891"/>
    <n v="64"/>
    <s v="female"/>
    <n v="26.885000000000002"/>
    <n v="0"/>
    <s v="yes"/>
    <s v="northwest"/>
    <n v="29330.98315"/>
    <x v="0"/>
  </r>
  <r>
    <s v="C0893"/>
    <n v="54"/>
    <s v="male"/>
    <n v="24.035"/>
    <n v="0"/>
    <s v="no"/>
    <s v="northeast"/>
    <n v="10422.916649999999"/>
    <x v="2"/>
  </r>
  <r>
    <s v="C0895"/>
    <n v="62"/>
    <s v="male"/>
    <n v="32.11"/>
    <n v="0"/>
    <s v="no"/>
    <s v="northeast"/>
    <n v="13555.0049"/>
    <x v="4"/>
  </r>
  <r>
    <s v="C0896"/>
    <n v="61"/>
    <s v="female"/>
    <n v="44"/>
    <n v="0"/>
    <s v="no"/>
    <s v="southwest"/>
    <n v="13063.883"/>
    <x v="3"/>
  </r>
  <r>
    <s v="C0899"/>
    <n v="18"/>
    <s v="female"/>
    <n v="40.26"/>
    <n v="0"/>
    <s v="no"/>
    <s v="southeast"/>
    <n v="1634.5734"/>
    <x v="3"/>
  </r>
  <r>
    <s v="C0900"/>
    <n v="19"/>
    <s v="female"/>
    <n v="22.515000000000001"/>
    <n v="0"/>
    <s v="no"/>
    <s v="northwest"/>
    <n v="2117.3388500000001"/>
    <x v="2"/>
  </r>
  <r>
    <s v="C0901"/>
    <n v="49"/>
    <s v="male"/>
    <n v="22.515000000000001"/>
    <n v="0"/>
    <s v="no"/>
    <s v="northeast"/>
    <n v="8688.8588500000005"/>
    <x v="2"/>
  </r>
  <r>
    <s v="C0902"/>
    <n v="60"/>
    <s v="male"/>
    <n v="40.92"/>
    <n v="0"/>
    <s v="yes"/>
    <s v="southeast"/>
    <n v="48673.558799999999"/>
    <x v="3"/>
  </r>
  <r>
    <s v="C0904"/>
    <n v="49"/>
    <s v="male"/>
    <n v="36.85"/>
    <n v="0"/>
    <s v="no"/>
    <s v="southeast"/>
    <n v="8125.7844999999998"/>
    <x v="1"/>
  </r>
  <r>
    <s v="C0905"/>
    <n v="60"/>
    <s v="female"/>
    <n v="35.1"/>
    <n v="0"/>
    <s v="no"/>
    <s v="southwest"/>
    <n v="12644.589"/>
    <x v="1"/>
  </r>
  <r>
    <s v="C0910"/>
    <n v="32"/>
    <s v="female"/>
    <n v="24.6"/>
    <n v="0"/>
    <s v="yes"/>
    <s v="southwest"/>
    <n v="17496.306"/>
    <x v="2"/>
  </r>
  <r>
    <s v="C0912"/>
    <n v="18"/>
    <s v="male"/>
    <n v="31.73"/>
    <n v="0"/>
    <s v="yes"/>
    <s v="northeast"/>
    <n v="33732.686699999998"/>
    <x v="4"/>
  </r>
  <r>
    <s v="C0916"/>
    <n v="24"/>
    <s v="female"/>
    <n v="33.99"/>
    <n v="0"/>
    <s v="no"/>
    <s v="southeast"/>
    <n v="2473.3341"/>
    <x v="4"/>
  </r>
  <r>
    <s v="C0917"/>
    <n v="43"/>
    <s v="female"/>
    <n v="26.885000000000002"/>
    <n v="0"/>
    <s v="yes"/>
    <s v="northwest"/>
    <n v="21774.32215"/>
    <x v="0"/>
  </r>
  <r>
    <s v="C0918"/>
    <n v="45"/>
    <s v="male"/>
    <n v="22.895"/>
    <n v="0"/>
    <s v="yes"/>
    <s v="northeast"/>
    <n v="35069.374519999998"/>
    <x v="2"/>
  </r>
  <r>
    <s v="C0919"/>
    <n v="61"/>
    <s v="female"/>
    <n v="28.2"/>
    <n v="0"/>
    <s v="no"/>
    <s v="southwest"/>
    <n v="13041.921"/>
    <x v="0"/>
  </r>
  <r>
    <s v="C0921"/>
    <n v="62"/>
    <s v="female"/>
    <n v="25"/>
    <n v="0"/>
    <s v="no"/>
    <s v="southwest"/>
    <n v="13451.121999999999"/>
    <x v="0"/>
  </r>
  <r>
    <s v="C0922"/>
    <n v="62"/>
    <s v="female"/>
    <n v="33.200000000000003"/>
    <n v="0"/>
    <s v="no"/>
    <s v="southwest"/>
    <n v="13462.52"/>
    <x v="4"/>
  </r>
  <r>
    <s v="C0924"/>
    <n v="34"/>
    <s v="male"/>
    <n v="35.814999999999998"/>
    <n v="0"/>
    <s v="no"/>
    <s v="northwest"/>
    <n v="4320.4108500000002"/>
    <x v="1"/>
  </r>
  <r>
    <s v="C0925"/>
    <n v="43"/>
    <s v="male"/>
    <n v="23.2"/>
    <n v="0"/>
    <s v="no"/>
    <s v="southwest"/>
    <n v="6250.4350000000004"/>
    <x v="2"/>
  </r>
  <r>
    <s v="C0929"/>
    <n v="62"/>
    <s v="female"/>
    <n v="39.159999999999997"/>
    <n v="0"/>
    <s v="no"/>
    <s v="southeast"/>
    <n v="13470.804400000001"/>
    <x v="1"/>
  </r>
  <r>
    <s v="C0934"/>
    <n v="45"/>
    <s v="female"/>
    <n v="35.299999999999997"/>
    <n v="0"/>
    <s v="no"/>
    <s v="southwest"/>
    <n v="7348.1419999999998"/>
    <x v="1"/>
  </r>
  <r>
    <s v="C0936"/>
    <n v="59"/>
    <s v="female"/>
    <n v="27.5"/>
    <n v="0"/>
    <s v="no"/>
    <s v="southwest"/>
    <n v="12233.828"/>
    <x v="0"/>
  </r>
  <r>
    <s v="C0940"/>
    <n v="53"/>
    <s v="male"/>
    <n v="29.48"/>
    <n v="0"/>
    <s v="no"/>
    <s v="southeast"/>
    <n v="9487.6442000000006"/>
    <x v="0"/>
  </r>
  <r>
    <s v="C0941"/>
    <n v="18"/>
    <s v="male"/>
    <n v="23.21"/>
    <n v="0"/>
    <s v="no"/>
    <s v="southeast"/>
    <n v="1121.8739"/>
    <x v="2"/>
  </r>
  <r>
    <s v="C0943"/>
    <n v="18"/>
    <s v="female"/>
    <n v="40.185000000000002"/>
    <n v="0"/>
    <s v="no"/>
    <s v="northeast"/>
    <n v="2217.4691499999999"/>
    <x v="3"/>
  </r>
  <r>
    <s v="C0944"/>
    <n v="19"/>
    <s v="male"/>
    <n v="22.61"/>
    <n v="0"/>
    <s v="no"/>
    <s v="northwest"/>
    <n v="1628.4709"/>
    <x v="2"/>
  </r>
  <r>
    <s v="C0945"/>
    <n v="62"/>
    <s v="male"/>
    <n v="39.93"/>
    <n v="0"/>
    <s v="no"/>
    <s v="southeast"/>
    <n v="12982.8747"/>
    <x v="1"/>
  </r>
  <r>
    <s v="C0949"/>
    <n v="42"/>
    <s v="male"/>
    <n v="31.254999999999999"/>
    <n v="0"/>
    <s v="no"/>
    <s v="northwest"/>
    <n v="6358.7764500000003"/>
    <x v="4"/>
  </r>
  <r>
    <s v="C0951"/>
    <n v="57"/>
    <s v="male"/>
    <n v="18.335000000000001"/>
    <n v="0"/>
    <s v="no"/>
    <s v="northeast"/>
    <n v="11534.872649999999"/>
    <x v="5"/>
  </r>
  <r>
    <s v="C0962"/>
    <n v="29"/>
    <s v="female"/>
    <n v="25.9"/>
    <n v="0"/>
    <s v="no"/>
    <s v="southwest"/>
    <n v="3353.2840000000001"/>
    <x v="0"/>
  </r>
  <r>
    <s v="C0972"/>
    <n v="34"/>
    <s v="female"/>
    <n v="23.56"/>
    <n v="0"/>
    <s v="no"/>
    <s v="northeast"/>
    <n v="4992.3764000000001"/>
    <x v="2"/>
  </r>
  <r>
    <s v="C0973"/>
    <n v="22"/>
    <s v="female"/>
    <n v="20.234999999999999"/>
    <n v="0"/>
    <s v="no"/>
    <s v="northwest"/>
    <n v="2527.8186500000002"/>
    <x v="2"/>
  </r>
  <r>
    <s v="C0974"/>
    <n v="19"/>
    <s v="female"/>
    <n v="40.5"/>
    <n v="0"/>
    <s v="no"/>
    <s v="southwest"/>
    <n v="1759.338"/>
    <x v="3"/>
  </r>
  <r>
    <s v="C0975"/>
    <n v="26"/>
    <s v="male"/>
    <n v="35.42"/>
    <n v="0"/>
    <s v="no"/>
    <s v="southeast"/>
    <n v="2322.6217999999999"/>
    <x v="1"/>
  </r>
  <r>
    <s v="C0976"/>
    <n v="29"/>
    <s v="male"/>
    <n v="22.895"/>
    <n v="0"/>
    <s v="yes"/>
    <s v="northeast"/>
    <n v="16138.762049999999"/>
    <x v="2"/>
  </r>
  <r>
    <s v="C0977"/>
    <n v="48"/>
    <s v="male"/>
    <n v="40.15"/>
    <n v="0"/>
    <s v="no"/>
    <s v="southeast"/>
    <n v="7804.1605"/>
    <x v="3"/>
  </r>
  <r>
    <s v="C0980"/>
    <n v="36"/>
    <s v="female"/>
    <n v="29.92"/>
    <n v="0"/>
    <s v="no"/>
    <s v="southeast"/>
    <n v="4889.0367999999999"/>
    <x v="0"/>
  </r>
  <r>
    <s v="C0982"/>
    <n v="34"/>
    <s v="male"/>
    <n v="21.375"/>
    <n v="0"/>
    <s v="no"/>
    <s v="northeast"/>
    <n v="4500.33925"/>
    <x v="2"/>
  </r>
  <r>
    <s v="C0989"/>
    <n v="34"/>
    <s v="male"/>
    <n v="34.674999999999997"/>
    <n v="0"/>
    <s v="no"/>
    <s v="northeast"/>
    <n v="4518.8262500000001"/>
    <x v="4"/>
  </r>
  <r>
    <s v="C0990"/>
    <n v="24"/>
    <s v="female"/>
    <n v="20.52"/>
    <n v="0"/>
    <s v="yes"/>
    <s v="northeast"/>
    <n v="14571.890799999999"/>
    <x v="2"/>
  </r>
  <r>
    <s v="C0998"/>
    <n v="63"/>
    <s v="female"/>
    <n v="36.85"/>
    <n v="0"/>
    <s v="no"/>
    <s v="southeast"/>
    <n v="13887.968500000001"/>
    <x v="1"/>
  </r>
  <r>
    <s v="C1000"/>
    <n v="36"/>
    <s v="female"/>
    <n v="26.885000000000002"/>
    <n v="0"/>
    <s v="no"/>
    <s v="northwest"/>
    <n v="5267.8181500000001"/>
    <x v="0"/>
  </r>
  <r>
    <s v="C1002"/>
    <n v="24"/>
    <s v="male"/>
    <n v="32.700000000000003"/>
    <n v="0"/>
    <s v="yes"/>
    <s v="southwest"/>
    <n v="34472.841"/>
    <x v="4"/>
  </r>
  <r>
    <s v="C1003"/>
    <n v="24"/>
    <s v="male"/>
    <n v="25.8"/>
    <n v="0"/>
    <s v="no"/>
    <s v="southwest"/>
    <n v="1972.95"/>
    <x v="0"/>
  </r>
  <r>
    <s v="C1004"/>
    <n v="48"/>
    <s v="male"/>
    <n v="29.6"/>
    <n v="0"/>
    <s v="no"/>
    <s v="southwest"/>
    <n v="21232.182260000001"/>
    <x v="0"/>
  </r>
  <r>
    <s v="C1011"/>
    <n v="48"/>
    <s v="female"/>
    <n v="22.8"/>
    <n v="0"/>
    <s v="no"/>
    <s v="southwest"/>
    <n v="8269.0439999999999"/>
    <x v="2"/>
  </r>
  <r>
    <s v="C1015"/>
    <n v="38"/>
    <s v="female"/>
    <n v="27.6"/>
    <n v="0"/>
    <s v="no"/>
    <s v="southwest"/>
    <n v="5383.5360000000001"/>
    <x v="0"/>
  </r>
  <r>
    <s v="C1016"/>
    <n v="59"/>
    <s v="male"/>
    <n v="25.46"/>
    <n v="0"/>
    <s v="no"/>
    <s v="northwest"/>
    <n v="12124.992399999999"/>
    <x v="0"/>
  </r>
  <r>
    <s v="C1021"/>
    <n v="51"/>
    <s v="male"/>
    <n v="37"/>
    <n v="0"/>
    <s v="no"/>
    <s v="southwest"/>
    <n v="8798.5930000000008"/>
    <x v="1"/>
  </r>
  <r>
    <s v="C1026"/>
    <n v="21"/>
    <s v="female"/>
    <n v="34.6"/>
    <n v="0"/>
    <s v="no"/>
    <s v="southwest"/>
    <n v="2020.1769999999999"/>
    <x v="4"/>
  </r>
  <r>
    <s v="C1028"/>
    <n v="23"/>
    <s v="male"/>
    <n v="18.715"/>
    <n v="0"/>
    <s v="no"/>
    <s v="northwest"/>
    <n v="21595.382290000001"/>
    <x v="2"/>
  </r>
  <r>
    <s v="C1029"/>
    <n v="54"/>
    <s v="male"/>
    <n v="31.6"/>
    <n v="0"/>
    <s v="no"/>
    <s v="southwest"/>
    <n v="9850.4320000000007"/>
    <x v="4"/>
  </r>
  <r>
    <s v="C1032"/>
    <n v="55"/>
    <s v="female"/>
    <n v="35.200000000000003"/>
    <n v="0"/>
    <s v="yes"/>
    <s v="southeast"/>
    <n v="44423.803"/>
    <x v="1"/>
  </r>
  <r>
    <s v="C1033"/>
    <n v="30"/>
    <s v="female"/>
    <n v="27.93"/>
    <n v="0"/>
    <s v="no"/>
    <s v="northeast"/>
    <n v="4137.5227000000004"/>
    <x v="0"/>
  </r>
  <r>
    <s v="C1034"/>
    <n v="18"/>
    <s v="male"/>
    <n v="21.565000000000001"/>
    <n v="0"/>
    <s v="yes"/>
    <s v="northeast"/>
    <n v="13747.87235"/>
    <x v="2"/>
  </r>
  <r>
    <s v="C1035"/>
    <n v="61"/>
    <s v="male"/>
    <n v="38.380000000000003"/>
    <n v="0"/>
    <s v="no"/>
    <s v="northwest"/>
    <n v="12950.0712"/>
    <x v="1"/>
  </r>
  <r>
    <s v="C1039"/>
    <n v="22"/>
    <s v="male"/>
    <n v="28.88"/>
    <n v="0"/>
    <s v="no"/>
    <s v="northeast"/>
    <n v="2250.8352"/>
    <x v="0"/>
  </r>
  <r>
    <s v="C1041"/>
    <n v="35"/>
    <s v="female"/>
    <n v="28.024999999999999"/>
    <n v="0"/>
    <s v="yes"/>
    <s v="northwest"/>
    <n v="20234.854749999999"/>
    <x v="0"/>
  </r>
  <r>
    <s v="C1042"/>
    <n v="18"/>
    <s v="male"/>
    <n v="23.085000000000001"/>
    <n v="0"/>
    <s v="no"/>
    <s v="northeast"/>
    <n v="1704.7001499999999"/>
    <x v="2"/>
  </r>
  <r>
    <s v="C1043"/>
    <n v="20"/>
    <s v="male"/>
    <n v="30.684999999999999"/>
    <n v="0"/>
    <s v="yes"/>
    <s v="northeast"/>
    <n v="33475.817150000003"/>
    <x v="4"/>
  </r>
  <r>
    <s v="C1044"/>
    <n v="28"/>
    <s v="female"/>
    <n v="25.8"/>
    <n v="0"/>
    <s v="no"/>
    <s v="southwest"/>
    <n v="3161.4540000000002"/>
    <x v="0"/>
  </r>
  <r>
    <s v="C1047"/>
    <n v="43"/>
    <s v="female"/>
    <n v="25.08"/>
    <n v="0"/>
    <s v="no"/>
    <s v="northeast"/>
    <n v="7325.0482000000002"/>
    <x v="0"/>
  </r>
  <r>
    <s v="C1050"/>
    <n v="49"/>
    <s v="male"/>
    <n v="30.9"/>
    <n v="0"/>
    <s v="yes"/>
    <s v="southwest"/>
    <n v="39727.614000000001"/>
    <x v="4"/>
  </r>
  <r>
    <s v="C1052"/>
    <n v="64"/>
    <s v="male"/>
    <n v="26.41"/>
    <n v="0"/>
    <s v="no"/>
    <s v="northeast"/>
    <n v="14394.5579"/>
    <x v="0"/>
  </r>
  <r>
    <s v="C1055"/>
    <n v="27"/>
    <s v="female"/>
    <n v="21.47"/>
    <n v="0"/>
    <s v="no"/>
    <s v="northwest"/>
    <n v="3353.4703"/>
    <x v="2"/>
  </r>
  <r>
    <s v="C1056"/>
    <n v="55"/>
    <s v="male"/>
    <n v="27.645"/>
    <n v="0"/>
    <s v="no"/>
    <s v="northwest"/>
    <n v="10594.501550000001"/>
    <x v="0"/>
  </r>
  <r>
    <s v="C1057"/>
    <n v="48"/>
    <s v="female"/>
    <n v="28.9"/>
    <n v="0"/>
    <s v="no"/>
    <s v="southwest"/>
    <n v="8277.5229999999992"/>
    <x v="0"/>
  </r>
  <r>
    <s v="C1058"/>
    <n v="45"/>
    <s v="female"/>
    <n v="31.79"/>
    <n v="0"/>
    <s v="no"/>
    <s v="southeast"/>
    <n v="17929.303370000001"/>
    <x v="4"/>
  </r>
  <r>
    <s v="C1059"/>
    <n v="24"/>
    <s v="female"/>
    <n v="39.49"/>
    <n v="0"/>
    <s v="no"/>
    <s v="southeast"/>
    <n v="2480.9791"/>
    <x v="1"/>
  </r>
  <r>
    <s v="C1061"/>
    <n v="24"/>
    <s v="male"/>
    <n v="32.01"/>
    <n v="0"/>
    <s v="no"/>
    <s v="southeast"/>
    <n v="1981.5818999999999"/>
    <x v="4"/>
  </r>
  <r>
    <s v="C1068"/>
    <n v="39"/>
    <s v="male"/>
    <n v="42.655000000000001"/>
    <n v="0"/>
    <s v="no"/>
    <s v="northeast"/>
    <n v="5757.41345"/>
    <x v="3"/>
  </r>
  <r>
    <s v="C1072"/>
    <n v="63"/>
    <s v="male"/>
    <n v="31.445"/>
    <n v="0"/>
    <s v="no"/>
    <s v="northeast"/>
    <n v="13974.455550000001"/>
    <x v="4"/>
  </r>
  <r>
    <s v="C1073"/>
    <n v="21"/>
    <s v="male"/>
    <n v="31.254999999999999"/>
    <n v="0"/>
    <s v="no"/>
    <s v="northwest"/>
    <n v="1909.52745"/>
    <x v="4"/>
  </r>
  <r>
    <s v="C1075"/>
    <n v="60"/>
    <s v="female"/>
    <n v="18.335000000000001"/>
    <n v="0"/>
    <s v="no"/>
    <s v="northeast"/>
    <n v="13204.28565"/>
    <x v="5"/>
  </r>
  <r>
    <s v="C1078"/>
    <n v="21"/>
    <s v="male"/>
    <n v="26.03"/>
    <n v="0"/>
    <s v="no"/>
    <s v="northeast"/>
    <n v="2102.2647000000002"/>
    <x v="0"/>
  </r>
  <r>
    <s v="C1079"/>
    <n v="28"/>
    <s v="male"/>
    <n v="31.68"/>
    <n v="0"/>
    <s v="yes"/>
    <s v="southeast"/>
    <n v="34672.147199999999"/>
    <x v="4"/>
  </r>
  <r>
    <s v="C1087"/>
    <n v="55"/>
    <s v="male"/>
    <n v="28.975000000000001"/>
    <n v="0"/>
    <s v="no"/>
    <s v="northeast"/>
    <n v="10796.35025"/>
    <x v="0"/>
  </r>
  <r>
    <s v="C1088"/>
    <n v="57"/>
    <s v="male"/>
    <n v="31.54"/>
    <n v="0"/>
    <s v="no"/>
    <s v="northwest"/>
    <n v="11353.2276"/>
    <x v="4"/>
  </r>
  <r>
    <s v="C1090"/>
    <n v="56"/>
    <s v="male"/>
    <n v="22.1"/>
    <n v="0"/>
    <s v="no"/>
    <s v="southwest"/>
    <n v="10577.087"/>
    <x v="2"/>
  </r>
  <r>
    <s v="C1091"/>
    <n v="47"/>
    <s v="male"/>
    <n v="36.19"/>
    <n v="0"/>
    <s v="yes"/>
    <s v="southeast"/>
    <n v="41676.081100000003"/>
    <x v="1"/>
  </r>
  <r>
    <s v="C1092"/>
    <n v="55"/>
    <s v="female"/>
    <n v="29.83"/>
    <n v="0"/>
    <s v="no"/>
    <s v="northeast"/>
    <n v="11286.538699999999"/>
    <x v="0"/>
  </r>
  <r>
    <s v="C1094"/>
    <n v="22"/>
    <s v="female"/>
    <n v="30.4"/>
    <n v="0"/>
    <s v="yes"/>
    <s v="northwest"/>
    <n v="33907.548000000003"/>
    <x v="4"/>
  </r>
  <r>
    <s v="C1098"/>
    <n v="22"/>
    <s v="male"/>
    <n v="33.770000000000003"/>
    <n v="0"/>
    <s v="no"/>
    <s v="southeast"/>
    <n v="1674.6323"/>
    <x v="4"/>
  </r>
  <r>
    <s v="C1099"/>
    <n v="52"/>
    <s v="female"/>
    <n v="30.875"/>
    <n v="0"/>
    <s v="no"/>
    <s v="northeast"/>
    <n v="23045.566159999998"/>
    <x v="4"/>
  </r>
  <r>
    <s v="C1104"/>
    <n v="58"/>
    <s v="male"/>
    <n v="36.08"/>
    <n v="0"/>
    <s v="no"/>
    <s v="southeast"/>
    <n v="11363.2832"/>
    <x v="1"/>
  </r>
  <r>
    <s v="C1105"/>
    <n v="37"/>
    <s v="male"/>
    <n v="29.8"/>
    <n v="0"/>
    <s v="no"/>
    <s v="southwest"/>
    <n v="20420.604650000001"/>
    <x v="0"/>
  </r>
  <r>
    <s v="C1106"/>
    <n v="54"/>
    <s v="female"/>
    <n v="31.24"/>
    <n v="0"/>
    <s v="no"/>
    <s v="southeast"/>
    <n v="10338.9316"/>
    <x v="4"/>
  </r>
  <r>
    <s v="C1107"/>
    <n v="49"/>
    <s v="female"/>
    <n v="29.925000000000001"/>
    <n v="0"/>
    <s v="no"/>
    <s v="northwest"/>
    <n v="8988.1587500000005"/>
    <x v="0"/>
  </r>
  <r>
    <s v="C1115"/>
    <n v="23"/>
    <s v="male"/>
    <n v="24.51"/>
    <n v="0"/>
    <s v="no"/>
    <s v="northeast"/>
    <n v="2396.0958999999998"/>
    <x v="2"/>
  </r>
  <r>
    <s v="C1121"/>
    <n v="23"/>
    <s v="female"/>
    <n v="31.4"/>
    <n v="0"/>
    <s v="yes"/>
    <s v="southwest"/>
    <n v="34166.273000000001"/>
    <x v="4"/>
  </r>
  <r>
    <s v="C1126"/>
    <n v="63"/>
    <s v="female"/>
    <n v="25.08"/>
    <n v="0"/>
    <s v="no"/>
    <s v="northwest"/>
    <n v="14254.608200000001"/>
    <x v="0"/>
  </r>
  <r>
    <s v="C1127"/>
    <n v="55"/>
    <s v="male"/>
    <n v="29.9"/>
    <n v="0"/>
    <s v="no"/>
    <s v="southwest"/>
    <n v="10214.636"/>
    <x v="0"/>
  </r>
  <r>
    <s v="C1130"/>
    <n v="19"/>
    <s v="female"/>
    <n v="18.600000000000001"/>
    <n v="0"/>
    <s v="no"/>
    <s v="southwest"/>
    <n v="1728.8969999999999"/>
    <x v="2"/>
  </r>
  <r>
    <s v="C1133"/>
    <n v="57"/>
    <s v="male"/>
    <n v="40.28"/>
    <n v="0"/>
    <s v="no"/>
    <s v="northeast"/>
    <n v="20709.020339999999"/>
    <x v="3"/>
  </r>
  <r>
    <s v="C1134"/>
    <n v="52"/>
    <s v="female"/>
    <n v="18.335000000000001"/>
    <n v="0"/>
    <s v="no"/>
    <s v="northwest"/>
    <n v="9991.0376500000002"/>
    <x v="5"/>
  </r>
  <r>
    <s v="C1135"/>
    <n v="28"/>
    <s v="male"/>
    <n v="33.82"/>
    <n v="0"/>
    <s v="no"/>
    <s v="northwest"/>
    <n v="19673.335729999999"/>
    <x v="4"/>
  </r>
  <r>
    <s v="C1138"/>
    <n v="26"/>
    <s v="female"/>
    <n v="22.23"/>
    <n v="0"/>
    <s v="no"/>
    <s v="northwest"/>
    <n v="3176.2876999999999"/>
    <x v="2"/>
  </r>
  <r>
    <s v="C1139"/>
    <n v="33"/>
    <s v="male"/>
    <n v="30.25"/>
    <n v="0"/>
    <s v="no"/>
    <s v="southeast"/>
    <n v="3704.3544999999999"/>
    <x v="4"/>
  </r>
  <r>
    <s v="C1140"/>
    <n v="19"/>
    <s v="female"/>
    <n v="32.49"/>
    <n v="0"/>
    <s v="yes"/>
    <s v="northwest"/>
    <n v="36898.733079999998"/>
    <x v="4"/>
  </r>
  <r>
    <s v="C1143"/>
    <n v="52"/>
    <s v="female"/>
    <n v="24.86"/>
    <n v="0"/>
    <s v="no"/>
    <s v="southeast"/>
    <n v="27117.993780000001"/>
    <x v="2"/>
  </r>
  <r>
    <s v="C1147"/>
    <n v="60"/>
    <s v="male"/>
    <n v="32.799999999999997"/>
    <n v="0"/>
    <s v="yes"/>
    <s v="southwest"/>
    <n v="52590.829389999999"/>
    <x v="4"/>
  </r>
  <r>
    <s v="C1148"/>
    <n v="20"/>
    <s v="female"/>
    <n v="31.92"/>
    <n v="0"/>
    <s v="no"/>
    <s v="northwest"/>
    <n v="2261.5688"/>
    <x v="4"/>
  </r>
  <r>
    <s v="C1150"/>
    <n v="42"/>
    <s v="male"/>
    <n v="34.1"/>
    <n v="0"/>
    <s v="no"/>
    <s v="southwest"/>
    <n v="5979.7309999999998"/>
    <x v="4"/>
  </r>
  <r>
    <s v="C1151"/>
    <n v="18"/>
    <s v="female"/>
    <n v="30.305"/>
    <n v="0"/>
    <s v="no"/>
    <s v="northeast"/>
    <n v="2203.7359499999998"/>
    <x v="4"/>
  </r>
  <r>
    <s v="C1152"/>
    <n v="58"/>
    <s v="female"/>
    <n v="36.479999999999997"/>
    <n v="0"/>
    <s v="no"/>
    <s v="northwest"/>
    <n v="12235.8392"/>
    <x v="1"/>
  </r>
  <r>
    <s v="C1157"/>
    <n v="19"/>
    <s v="male"/>
    <n v="44.88"/>
    <n v="0"/>
    <s v="yes"/>
    <s v="southeast"/>
    <n v="39722.746200000001"/>
    <x v="3"/>
  </r>
  <r>
    <s v="C1159"/>
    <n v="20"/>
    <s v="female"/>
    <n v="30.59"/>
    <n v="0"/>
    <s v="no"/>
    <s v="northeast"/>
    <n v="2459.7201"/>
    <x v="4"/>
  </r>
  <r>
    <s v="C1160"/>
    <n v="32"/>
    <s v="female"/>
    <n v="41.1"/>
    <n v="0"/>
    <s v="no"/>
    <s v="southwest"/>
    <n v="3989.8409999999999"/>
    <x v="3"/>
  </r>
  <r>
    <s v="C1164"/>
    <n v="18"/>
    <s v="female"/>
    <n v="28.215"/>
    <n v="0"/>
    <s v="no"/>
    <s v="northeast"/>
    <n v="2200.8308499999998"/>
    <x v="0"/>
  </r>
  <r>
    <s v="C1166"/>
    <n v="35"/>
    <s v="female"/>
    <n v="26.125"/>
    <n v="0"/>
    <s v="no"/>
    <s v="northeast"/>
    <n v="5227.9887500000004"/>
    <x v="0"/>
  </r>
  <r>
    <s v="C1167"/>
    <n v="57"/>
    <s v="male"/>
    <n v="40.369999999999997"/>
    <n v="0"/>
    <s v="no"/>
    <s v="southeast"/>
    <n v="10982.5013"/>
    <x v="3"/>
  </r>
  <r>
    <s v="C1173"/>
    <n v="56"/>
    <s v="female"/>
    <n v="41.91"/>
    <n v="0"/>
    <s v="no"/>
    <s v="southeast"/>
    <n v="11093.6229"/>
    <x v="3"/>
  </r>
  <r>
    <s v="C1176"/>
    <n v="22"/>
    <s v="female"/>
    <n v="27.1"/>
    <n v="0"/>
    <s v="no"/>
    <s v="southwest"/>
    <n v="2154.3609999999999"/>
    <x v="0"/>
  </r>
  <r>
    <s v="C1179"/>
    <n v="23"/>
    <s v="female"/>
    <n v="34.865000000000002"/>
    <n v="0"/>
    <s v="no"/>
    <s v="northeast"/>
    <n v="2899.4893499999998"/>
    <x v="4"/>
  </r>
  <r>
    <s v="C1180"/>
    <n v="31"/>
    <s v="male"/>
    <n v="29.81"/>
    <n v="0"/>
    <s v="yes"/>
    <s v="southeast"/>
    <n v="19350.368900000001"/>
    <x v="0"/>
  </r>
  <r>
    <s v="C1182"/>
    <n v="24"/>
    <s v="female"/>
    <n v="29.925000000000001"/>
    <n v="0"/>
    <s v="no"/>
    <s v="northwest"/>
    <n v="2850.6837500000001"/>
    <x v="0"/>
  </r>
  <r>
    <s v="C1183"/>
    <n v="25"/>
    <s v="female"/>
    <n v="30.3"/>
    <n v="0"/>
    <s v="no"/>
    <s v="southwest"/>
    <n v="2632.9920000000002"/>
    <x v="4"/>
  </r>
  <r>
    <s v="C1188"/>
    <n v="62"/>
    <s v="female"/>
    <n v="32.68"/>
    <n v="0"/>
    <s v="no"/>
    <s v="northwest"/>
    <n v="13844.797200000001"/>
    <x v="4"/>
  </r>
  <r>
    <s v="C1190"/>
    <n v="23"/>
    <s v="female"/>
    <n v="28"/>
    <n v="0"/>
    <s v="no"/>
    <s v="southwest"/>
    <n v="13126.677449999999"/>
    <x v="0"/>
  </r>
  <r>
    <s v="C1194"/>
    <n v="48"/>
    <s v="female"/>
    <n v="36.575000000000003"/>
    <n v="0"/>
    <s v="no"/>
    <s v="northwest"/>
    <n v="8671.1912499999999"/>
    <x v="1"/>
  </r>
  <r>
    <s v="C1195"/>
    <n v="31"/>
    <s v="female"/>
    <n v="21.754999999999999"/>
    <n v="0"/>
    <s v="no"/>
    <s v="northwest"/>
    <n v="4134.0824499999999"/>
    <x v="2"/>
  </r>
  <r>
    <s v="C1197"/>
    <n v="19"/>
    <s v="female"/>
    <n v="30.02"/>
    <n v="0"/>
    <s v="yes"/>
    <s v="northwest"/>
    <n v="33307.550799999997"/>
    <x v="4"/>
  </r>
  <r>
    <s v="C1198"/>
    <n v="41"/>
    <s v="male"/>
    <n v="33.549999999999997"/>
    <n v="0"/>
    <s v="no"/>
    <s v="southeast"/>
    <n v="5699.8374999999996"/>
    <x v="4"/>
  </r>
  <r>
    <s v="C1203"/>
    <n v="22"/>
    <s v="male"/>
    <n v="32.11"/>
    <n v="0"/>
    <s v="no"/>
    <s v="northwest"/>
    <n v="2055.3249000000001"/>
    <x v="4"/>
  </r>
  <r>
    <s v="C1213"/>
    <n v="18"/>
    <s v="male"/>
    <n v="21.47"/>
    <n v="0"/>
    <s v="no"/>
    <s v="northeast"/>
    <n v="1702.4553000000001"/>
    <x v="2"/>
  </r>
  <r>
    <s v="C1216"/>
    <n v="18"/>
    <s v="male"/>
    <n v="39.14"/>
    <n v="0"/>
    <s v="no"/>
    <s v="northeast"/>
    <n v="12890.057650000001"/>
    <x v="1"/>
  </r>
  <r>
    <s v="C1217"/>
    <n v="40"/>
    <s v="male"/>
    <n v="25.08"/>
    <n v="0"/>
    <s v="no"/>
    <s v="southeast"/>
    <n v="5415.6611999999996"/>
    <x v="0"/>
  </r>
  <r>
    <s v="C1223"/>
    <n v="50"/>
    <s v="male"/>
    <n v="25.3"/>
    <n v="0"/>
    <s v="no"/>
    <s v="southeast"/>
    <n v="8442.6669999999995"/>
    <x v="0"/>
  </r>
  <r>
    <s v="C1224"/>
    <n v="20"/>
    <s v="female"/>
    <n v="24.42"/>
    <n v="0"/>
    <s v="yes"/>
    <s v="southeast"/>
    <n v="26125.674770000001"/>
    <x v="2"/>
  </r>
  <r>
    <s v="C1229"/>
    <n v="56"/>
    <s v="male"/>
    <n v="34.43"/>
    <n v="0"/>
    <s v="no"/>
    <s v="southeast"/>
    <n v="10594.225700000001"/>
    <x v="4"/>
  </r>
  <r>
    <s v="C1230"/>
    <n v="58"/>
    <s v="male"/>
    <n v="30.305"/>
    <n v="0"/>
    <s v="no"/>
    <s v="northeast"/>
    <n v="11938.255950000001"/>
    <x v="4"/>
  </r>
  <r>
    <s v="C1232"/>
    <n v="20"/>
    <s v="female"/>
    <n v="21.8"/>
    <n v="0"/>
    <s v="yes"/>
    <s v="southwest"/>
    <n v="20167.336029999999"/>
    <x v="2"/>
  </r>
  <r>
    <s v="C1234"/>
    <n v="58"/>
    <s v="male"/>
    <n v="23.3"/>
    <n v="0"/>
    <s v="no"/>
    <s v="southwest"/>
    <n v="11345.519"/>
    <x v="2"/>
  </r>
  <r>
    <s v="C1236"/>
    <n v="26"/>
    <s v="male"/>
    <n v="31.065000000000001"/>
    <n v="0"/>
    <s v="no"/>
    <s v="northwest"/>
    <n v="2699.56835"/>
    <x v="4"/>
  </r>
  <r>
    <s v="C1237"/>
    <n v="63"/>
    <s v="female"/>
    <n v="21.66"/>
    <n v="0"/>
    <s v="no"/>
    <s v="northeast"/>
    <n v="14449.8544"/>
    <x v="2"/>
  </r>
  <r>
    <s v="C1238"/>
    <n v="58"/>
    <s v="female"/>
    <n v="28.215"/>
    <n v="0"/>
    <s v="no"/>
    <s v="northwest"/>
    <n v="12224.350850000001"/>
    <x v="0"/>
  </r>
  <r>
    <s v="C1244"/>
    <n v="28"/>
    <s v="female"/>
    <n v="33.11"/>
    <n v="0"/>
    <s v="no"/>
    <s v="southeast"/>
    <n v="3171.6149"/>
    <x v="4"/>
  </r>
  <r>
    <s v="C1245"/>
    <n v="18"/>
    <s v="male"/>
    <n v="33.33"/>
    <n v="0"/>
    <s v="no"/>
    <s v="southeast"/>
    <n v="1135.9407000000001"/>
    <x v="4"/>
  </r>
  <r>
    <s v="C1249"/>
    <n v="18"/>
    <s v="female"/>
    <n v="39.82"/>
    <n v="0"/>
    <s v="no"/>
    <s v="southeast"/>
    <n v="1633.9618"/>
    <x v="1"/>
  </r>
  <r>
    <s v="C1251"/>
    <n v="24"/>
    <s v="male"/>
    <n v="29.83"/>
    <n v="0"/>
    <s v="yes"/>
    <s v="northeast"/>
    <n v="18648.421699999999"/>
    <x v="0"/>
  </r>
  <r>
    <s v="C1252"/>
    <n v="19"/>
    <s v="male"/>
    <n v="19.8"/>
    <n v="0"/>
    <s v="no"/>
    <s v="southwest"/>
    <n v="1241.5650000000001"/>
    <x v="2"/>
  </r>
  <r>
    <s v="C1253"/>
    <n v="20"/>
    <s v="male"/>
    <n v="27.3"/>
    <n v="0"/>
    <s v="yes"/>
    <s v="southwest"/>
    <n v="16232.847"/>
    <x v="0"/>
  </r>
  <r>
    <s v="C1255"/>
    <n v="34"/>
    <s v="female"/>
    <n v="27.72"/>
    <n v="0"/>
    <s v="no"/>
    <s v="southeast"/>
    <n v="4415.1588000000002"/>
    <x v="0"/>
  </r>
  <r>
    <s v="C1256"/>
    <n v="42"/>
    <s v="female"/>
    <n v="37.9"/>
    <n v="0"/>
    <s v="no"/>
    <s v="southwest"/>
    <n v="6474.0129999999999"/>
    <x v="1"/>
  </r>
  <r>
    <s v="C1260"/>
    <n v="52"/>
    <s v="female"/>
    <n v="23.18"/>
    <n v="0"/>
    <s v="no"/>
    <s v="northeast"/>
    <n v="10197.772199999999"/>
    <x v="2"/>
  </r>
  <r>
    <s v="C1261"/>
    <n v="32"/>
    <s v="female"/>
    <n v="20.52"/>
    <n v="0"/>
    <s v="no"/>
    <s v="northeast"/>
    <n v="4544.2348000000002"/>
    <x v="2"/>
  </r>
  <r>
    <s v="C1266"/>
    <n v="64"/>
    <s v="male"/>
    <n v="23.76"/>
    <n v="0"/>
    <s v="yes"/>
    <s v="southeast"/>
    <n v="26926.5144"/>
    <x v="2"/>
  </r>
  <r>
    <s v="C1267"/>
    <n v="55"/>
    <s v="female"/>
    <n v="30.5"/>
    <n v="0"/>
    <s v="no"/>
    <s v="southwest"/>
    <n v="10704.47"/>
    <x v="4"/>
  </r>
  <r>
    <s v="C1268"/>
    <n v="24"/>
    <s v="male"/>
    <n v="31.065000000000001"/>
    <n v="0"/>
    <s v="yes"/>
    <s v="northeast"/>
    <n v="34254.053350000002"/>
    <x v="4"/>
  </r>
  <r>
    <s v="C1269"/>
    <n v="20"/>
    <s v="female"/>
    <n v="33.299999999999997"/>
    <n v="0"/>
    <s v="no"/>
    <s v="southwest"/>
    <n v="1880.4870000000001"/>
    <x v="4"/>
  </r>
  <r>
    <s v="C1272"/>
    <n v="25"/>
    <s v="female"/>
    <n v="34.484999999999999"/>
    <n v="0"/>
    <s v="no"/>
    <s v="northwest"/>
    <n v="3021.80915"/>
    <x v="4"/>
  </r>
  <r>
    <s v="C1275"/>
    <n v="26"/>
    <s v="male"/>
    <n v="27.06"/>
    <n v="0"/>
    <s v="yes"/>
    <s v="southeast"/>
    <n v="17043.341400000001"/>
    <x v="0"/>
  </r>
  <r>
    <s v="C1276"/>
    <n v="57"/>
    <s v="male"/>
    <n v="23.7"/>
    <n v="0"/>
    <s v="no"/>
    <s v="southwest"/>
    <n v="10959.33"/>
    <x v="2"/>
  </r>
  <r>
    <s v="C1277"/>
    <n v="22"/>
    <s v="female"/>
    <n v="30.4"/>
    <n v="0"/>
    <s v="no"/>
    <s v="northeast"/>
    <n v="2741.9479999999999"/>
    <x v="4"/>
  </r>
  <r>
    <s v="C1278"/>
    <n v="32"/>
    <s v="female"/>
    <n v="29.734999999999999"/>
    <n v="0"/>
    <s v="no"/>
    <s v="northwest"/>
    <n v="4357.0436499999996"/>
    <x v="0"/>
  </r>
  <r>
    <s v="C1281"/>
    <n v="48"/>
    <s v="female"/>
    <n v="33.33"/>
    <n v="0"/>
    <s v="no"/>
    <s v="southeast"/>
    <n v="8283.6807000000008"/>
    <x v="4"/>
  </r>
  <r>
    <s v="C1283"/>
    <n v="18"/>
    <s v="female"/>
    <n v="21.66"/>
    <n v="0"/>
    <s v="yes"/>
    <s v="northeast"/>
    <n v="14283.4594"/>
    <x v="2"/>
  </r>
  <r>
    <s v="C1286"/>
    <n v="47"/>
    <s v="female"/>
    <n v="24.32"/>
    <n v="0"/>
    <s v="no"/>
    <s v="northeast"/>
    <n v="8534.6718000000001"/>
    <x v="2"/>
  </r>
  <r>
    <s v="C1287"/>
    <n v="28"/>
    <s v="female"/>
    <n v="17.29"/>
    <n v="0"/>
    <s v="no"/>
    <s v="northeast"/>
    <n v="3732.6251000000002"/>
    <x v="5"/>
  </r>
  <r>
    <s v="C1292"/>
    <n v="19"/>
    <s v="male"/>
    <n v="34.9"/>
    <n v="0"/>
    <s v="yes"/>
    <s v="southwest"/>
    <n v="34828.654000000002"/>
    <x v="4"/>
  </r>
  <r>
    <s v="C1293"/>
    <n v="21"/>
    <s v="male"/>
    <n v="23.21"/>
    <n v="0"/>
    <s v="no"/>
    <s v="southeast"/>
    <n v="1515.3449000000001"/>
    <x v="2"/>
  </r>
  <r>
    <s v="C1295"/>
    <n v="58"/>
    <s v="male"/>
    <n v="25.175000000000001"/>
    <n v="0"/>
    <s v="no"/>
    <s v="northeast"/>
    <n v="11931.125249999999"/>
    <x v="0"/>
  </r>
  <r>
    <s v="C1297"/>
    <n v="18"/>
    <s v="male"/>
    <n v="26.125"/>
    <n v="0"/>
    <s v="no"/>
    <s v="northeast"/>
    <n v="1708.9257500000001"/>
    <x v="0"/>
  </r>
  <r>
    <s v="C1301"/>
    <n v="45"/>
    <s v="male"/>
    <n v="30.36"/>
    <n v="0"/>
    <s v="yes"/>
    <s v="southeast"/>
    <n v="62592.873090000001"/>
    <x v="4"/>
  </r>
  <r>
    <s v="C1304"/>
    <n v="43"/>
    <s v="male"/>
    <n v="27.8"/>
    <n v="0"/>
    <s v="yes"/>
    <s v="southwest"/>
    <n v="37829.724199999997"/>
    <x v="0"/>
  </r>
  <r>
    <s v="C1306"/>
    <n v="24"/>
    <s v="female"/>
    <n v="27.72"/>
    <n v="0"/>
    <s v="no"/>
    <s v="southeast"/>
    <n v="2464.6188000000002"/>
    <x v="0"/>
  </r>
  <r>
    <s v="C1307"/>
    <n v="29"/>
    <s v="female"/>
    <n v="21.85"/>
    <n v="0"/>
    <s v="yes"/>
    <s v="northeast"/>
    <n v="16115.3045"/>
    <x v="2"/>
  </r>
  <r>
    <s v="C1309"/>
    <n v="25"/>
    <s v="female"/>
    <n v="30.2"/>
    <n v="0"/>
    <s v="yes"/>
    <s v="southwest"/>
    <n v="33900.652999999998"/>
    <x v="4"/>
  </r>
  <r>
    <s v="C1312"/>
    <n v="33"/>
    <s v="female"/>
    <n v="26.695"/>
    <n v="0"/>
    <s v="no"/>
    <s v="northwest"/>
    <n v="4571.4130500000001"/>
    <x v="0"/>
  </r>
  <r>
    <s v="C1317"/>
    <n v="19"/>
    <s v="female"/>
    <n v="20.6"/>
    <n v="0"/>
    <s v="no"/>
    <s v="southwest"/>
    <n v="1731.6769999999999"/>
    <x v="2"/>
  </r>
  <r>
    <s v="C1318"/>
    <n v="18"/>
    <s v="male"/>
    <n v="53.13"/>
    <n v="0"/>
    <s v="no"/>
    <s v="southeast"/>
    <n v="1163.4627"/>
    <x v="3"/>
  </r>
  <r>
    <s v="C1322"/>
    <n v="62"/>
    <s v="male"/>
    <n v="26.695"/>
    <n v="0"/>
    <s v="yes"/>
    <s v="northeast"/>
    <n v="28101.333050000001"/>
    <x v="0"/>
  </r>
  <r>
    <s v="C1323"/>
    <n v="62"/>
    <s v="male"/>
    <n v="38.83"/>
    <n v="0"/>
    <s v="no"/>
    <s v="southeast"/>
    <n v="12981.3457"/>
    <x v="1"/>
  </r>
  <r>
    <s v="C1326"/>
    <n v="61"/>
    <s v="male"/>
    <n v="33.534999999999997"/>
    <n v="0"/>
    <s v="no"/>
    <s v="northeast"/>
    <n v="13143.336649999999"/>
    <x v="4"/>
  </r>
  <r>
    <s v="C1327"/>
    <n v="42"/>
    <s v="female"/>
    <n v="32.869999999999997"/>
    <n v="0"/>
    <s v="no"/>
    <s v="northeast"/>
    <n v="7050.0213000000003"/>
    <x v="4"/>
  </r>
  <r>
    <s v="C1332"/>
    <n v="23"/>
    <s v="female"/>
    <n v="33.4"/>
    <n v="0"/>
    <s v="no"/>
    <s v="southwest"/>
    <n v="10795.937330000001"/>
    <x v="4"/>
  </r>
  <r>
    <s v="C1335"/>
    <n v="18"/>
    <s v="female"/>
    <n v="31.92"/>
    <n v="0"/>
    <s v="no"/>
    <s v="northeast"/>
    <n v="2205.9807999999998"/>
    <x v="4"/>
  </r>
  <r>
    <s v="C1336"/>
    <n v="18"/>
    <s v="female"/>
    <n v="36.85"/>
    <n v="0"/>
    <s v="no"/>
    <s v="southeast"/>
    <n v="1629.8335"/>
    <x v="1"/>
  </r>
  <r>
    <s v="C1337"/>
    <n v="21"/>
    <s v="female"/>
    <n v="25.8"/>
    <n v="0"/>
    <s v="no"/>
    <s v="southwest"/>
    <n v="2007.9449999999999"/>
    <x v="0"/>
  </r>
  <r>
    <s v="C1338"/>
    <n v="61"/>
    <s v="female"/>
    <n v="29.07"/>
    <n v="0"/>
    <s v="yes"/>
    <s v="northwest"/>
    <n v="29141.360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rowHeaderCaption="Sex">
  <location ref="A3:B5" firstHeaderRow="1" firstDataRow="1" firstDataCol="1"/>
  <pivotFields count="9">
    <pivotField dataField="1" showAll="0"/>
    <pivotField showAll="0">
      <items count="9">
        <item x="0"/>
        <item x="1"/>
        <item x="2"/>
        <item x="3"/>
        <item x="4"/>
        <item x="5"/>
        <item x="6"/>
        <item x="7"/>
        <item t="default"/>
      </items>
    </pivotField>
    <pivotField axis="axisRow" showAll="0">
      <items count="3">
        <item x="0"/>
        <item x="1"/>
        <item t="default"/>
      </items>
    </pivotField>
    <pivotField showAll="0">
      <items count="11">
        <item x="0"/>
        <item x="1"/>
        <item x="2"/>
        <item x="3"/>
        <item x="4"/>
        <item x="5"/>
        <item x="6"/>
        <item x="7"/>
        <item x="8"/>
        <item x="9"/>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showAll="0"/>
    <pivotField showAll="0">
      <items count="9">
        <item x="5"/>
        <item x="7"/>
        <item x="2"/>
        <item x="1"/>
        <item x="3"/>
        <item x="4"/>
        <item x="0"/>
        <item x="6"/>
        <item t="default"/>
      </items>
    </pivotField>
  </pivotFields>
  <rowFields count="1">
    <field x="2"/>
  </rowFields>
  <rowItems count="2">
    <i>
      <x/>
    </i>
    <i>
      <x v="1"/>
    </i>
  </rowItems>
  <colItems count="1">
    <i/>
  </colItems>
  <dataFields count="1">
    <dataField name="Count of CustomerID" fld="0" subtotal="count"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No. of Children">
  <location ref="A3:B10" firstHeaderRow="1" firstDataRow="1" firstDataCol="1"/>
  <pivotFields count="9">
    <pivotField showAll="0"/>
    <pivotField showAll="0">
      <items count="9">
        <item x="0"/>
        <item x="1"/>
        <item x="2"/>
        <item x="3"/>
        <item x="4"/>
        <item x="5"/>
        <item x="6"/>
        <item x="7"/>
        <item t="default"/>
      </items>
    </pivotField>
    <pivotField showAll="0">
      <items count="3">
        <item x="0"/>
        <item x="1"/>
        <item t="default"/>
      </items>
    </pivotField>
    <pivotField showAll="0">
      <items count="11">
        <item x="0"/>
        <item x="1"/>
        <item x="2"/>
        <item x="3"/>
        <item x="4"/>
        <item x="5"/>
        <item x="6"/>
        <item x="7"/>
        <item x="8"/>
        <item x="9"/>
        <item t="default"/>
      </items>
    </pivotField>
    <pivotField axis="axisRow"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showAll="0">
      <items count="9">
        <item x="5"/>
        <item x="7"/>
        <item x="2"/>
        <item x="1"/>
        <item x="3"/>
        <item x="4"/>
        <item x="0"/>
        <item x="6"/>
        <item t="default"/>
      </items>
    </pivotField>
  </pivotFields>
  <rowFields count="1">
    <field x="4"/>
  </rowFields>
  <rowItems count="7">
    <i>
      <x/>
    </i>
    <i>
      <x v="1"/>
    </i>
    <i>
      <x v="2"/>
    </i>
    <i>
      <x v="3"/>
    </i>
    <i>
      <x v="4"/>
    </i>
    <i>
      <x v="5"/>
    </i>
    <i t="grand">
      <x/>
    </i>
  </rowItems>
  <colItems count="1">
    <i/>
  </colItems>
  <dataFields count="1">
    <dataField name="Count of Insurance Charges" fld="7" subtotal="count" baseField="0" baseItem="0"/>
  </dataFields>
  <formats count="1">
    <format dxfId="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Smoker">
  <location ref="A3:B6" firstHeaderRow="1" firstDataRow="1" firstDataCol="1"/>
  <pivotFields count="9">
    <pivotField showAll="0"/>
    <pivotField showAll="0">
      <items count="9">
        <item x="0"/>
        <item x="1"/>
        <item x="2"/>
        <item x="3"/>
        <item x="4"/>
        <item x="5"/>
        <item x="6"/>
        <item x="7"/>
        <item t="default"/>
      </items>
    </pivotField>
    <pivotField showAll="0">
      <items count="3">
        <item x="0"/>
        <item x="1"/>
        <item t="default"/>
      </items>
    </pivotField>
    <pivotField showAll="0">
      <items count="11">
        <item x="0"/>
        <item x="1"/>
        <item x="2"/>
        <item x="3"/>
        <item x="4"/>
        <item x="5"/>
        <item x="6"/>
        <item x="7"/>
        <item x="8"/>
        <item x="9"/>
        <item t="default"/>
      </items>
    </pivotField>
    <pivotField showAll="0">
      <items count="7">
        <item x="0"/>
        <item x="1"/>
        <item x="3"/>
        <item x="2"/>
        <item x="5"/>
        <item x="4"/>
        <item t="default"/>
      </items>
    </pivotField>
    <pivotField axis="axisRow" showAll="0">
      <items count="3">
        <item x="1"/>
        <item x="0"/>
        <item t="default"/>
      </items>
    </pivotField>
    <pivotField showAll="0">
      <items count="5">
        <item x="3"/>
        <item x="2"/>
        <item x="1"/>
        <item x="0"/>
        <item t="default"/>
      </items>
    </pivotField>
    <pivotField dataField="1" showAll="0"/>
    <pivotField showAll="0">
      <items count="9">
        <item x="5"/>
        <item x="7"/>
        <item x="2"/>
        <item x="1"/>
        <item x="3"/>
        <item x="4"/>
        <item x="0"/>
        <item x="6"/>
        <item t="default"/>
      </items>
    </pivotField>
  </pivotFields>
  <rowFields count="1">
    <field x="5"/>
  </rowFields>
  <rowItems count="3">
    <i>
      <x/>
    </i>
    <i>
      <x v="1"/>
    </i>
    <i t="grand">
      <x/>
    </i>
  </rowItems>
  <colItems count="1">
    <i/>
  </colItems>
  <dataFields count="1">
    <dataField name="Count of Insurance Charges" fld="7" subtotal="count" baseField="0" baseItem="0"/>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Regions">
  <location ref="A3:B8" firstHeaderRow="1" firstDataRow="1" firstDataCol="1"/>
  <pivotFields count="9">
    <pivotField showAll="0"/>
    <pivotField showAll="0">
      <items count="9">
        <item x="0"/>
        <item x="1"/>
        <item x="2"/>
        <item x="3"/>
        <item x="4"/>
        <item x="5"/>
        <item x="6"/>
        <item x="7"/>
        <item t="default"/>
      </items>
    </pivotField>
    <pivotField showAll="0">
      <items count="3">
        <item x="0"/>
        <item x="1"/>
        <item t="default"/>
      </items>
    </pivotField>
    <pivotField showAll="0">
      <items count="11">
        <item x="0"/>
        <item x="1"/>
        <item x="2"/>
        <item x="3"/>
        <item x="4"/>
        <item x="5"/>
        <item x="6"/>
        <item x="7"/>
        <item x="8"/>
        <item x="9"/>
        <item t="default"/>
      </items>
    </pivotField>
    <pivotField showAll="0">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dataField="1" showAll="0"/>
    <pivotField showAll="0">
      <items count="9">
        <item x="5"/>
        <item x="7"/>
        <item x="2"/>
        <item x="1"/>
        <item x="3"/>
        <item x="4"/>
        <item x="0"/>
        <item x="6"/>
        <item t="default"/>
      </items>
    </pivotField>
  </pivotFields>
  <rowFields count="1">
    <field x="6"/>
  </rowFields>
  <rowItems count="5">
    <i>
      <x/>
    </i>
    <i>
      <x v="1"/>
    </i>
    <i>
      <x v="2"/>
    </i>
    <i>
      <x v="3"/>
    </i>
    <i t="grand">
      <x/>
    </i>
  </rowItems>
  <colItems count="1">
    <i/>
  </colItems>
  <dataFields count="1">
    <dataField name="Count of Insurance Charges" fld="7" subtotal="count" baseField="0" baseItem="0"/>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rowHeaderCaption="Age Groups">
  <location ref="A3:B9" firstHeaderRow="1" firstDataRow="1" firstDataCol="1"/>
  <pivotFields count="9">
    <pivotField showAll="0"/>
    <pivotField axis="axisRow" showAll="0">
      <items count="9">
        <item x="0"/>
        <item x="1"/>
        <item x="2"/>
        <item x="3"/>
        <item x="4"/>
        <item x="5"/>
        <item x="6"/>
        <item x="7"/>
        <item t="default"/>
      </items>
    </pivotField>
    <pivotField showAll="0">
      <items count="3">
        <item x="0"/>
        <item x="1"/>
        <item t="default"/>
      </items>
    </pivotField>
    <pivotField showAll="0">
      <items count="11">
        <item x="0"/>
        <item x="1"/>
        <item x="2"/>
        <item x="3"/>
        <item x="4"/>
        <item x="5"/>
        <item x="6"/>
        <item x="7"/>
        <item x="8"/>
        <item x="9"/>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showAll="0">
      <items count="9">
        <item x="5"/>
        <item x="7"/>
        <item x="2"/>
        <item x="1"/>
        <item x="3"/>
        <item x="4"/>
        <item x="0"/>
        <item x="6"/>
        <item t="default"/>
      </items>
    </pivotField>
  </pivotFields>
  <rowFields count="1">
    <field x="1"/>
  </rowFields>
  <rowItems count="6">
    <i>
      <x v="1"/>
    </i>
    <i>
      <x v="2"/>
    </i>
    <i>
      <x v="3"/>
    </i>
    <i>
      <x v="4"/>
    </i>
    <i>
      <x v="5"/>
    </i>
    <i>
      <x v="6"/>
    </i>
  </rowItems>
  <colItems count="1">
    <i/>
  </colItems>
  <dataFields count="1">
    <dataField name="Average of Insurance Charges" fld="7" subtotal="average" baseField="0" baseItem="0" numFmtId="164"/>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9" firstHeaderRow="1" firstDataRow="1" firstDataCol="1"/>
  <pivotFields count="9">
    <pivotField showAll="0"/>
    <pivotField showAll="0"/>
    <pivotField showAll="0"/>
    <pivotField showAll="0"/>
    <pivotField showAll="0"/>
    <pivotField showAll="0"/>
    <pivotField showAll="0"/>
    <pivotField dataField="1" showAll="0"/>
    <pivotField axis="axisRow" showAll="0">
      <items count="7">
        <item x="2"/>
        <item x="4"/>
        <item x="1"/>
        <item x="3"/>
        <item x="0"/>
        <item x="5"/>
        <item t="default"/>
      </items>
    </pivotField>
  </pivotFields>
  <rowFields count="1">
    <field x="8"/>
  </rowFields>
  <rowItems count="6">
    <i>
      <x/>
    </i>
    <i>
      <x v="1"/>
    </i>
    <i>
      <x v="2"/>
    </i>
    <i>
      <x v="3"/>
    </i>
    <i>
      <x v="4"/>
    </i>
    <i>
      <x v="5"/>
    </i>
  </rowItems>
  <colItems count="1">
    <i/>
  </colItems>
  <dataFields count="1">
    <dataField name="Average of Insurance Charges" fld="7" subtotal="average"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1" sourceName="Sex">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7" name="PivotTable6"/>
  </pivotTables>
  <data>
    <tabular pivotCacheId="2">
      <items count="6">
        <i x="0" s="1"/>
        <i x="1" s="1"/>
        <i x="3"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moker1" sourceName="Smoker">
  <data>
    <tabular pivotCacheId="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data>
    <tabular pivotCacheId="2">
      <items count="4">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2" sourceName="Age">
  <data>
    <tabular pivotCacheId="2">
      <items count="8">
        <i x="1" s="1"/>
        <i x="2" s="1"/>
        <i x="3" s="1"/>
        <i x="4" s="1"/>
        <i x="5" s="1"/>
        <i x="6" s="1"/>
        <i x="0" s="1" nd="1"/>
        <i x="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BMI_Categories" sourceName="BMI Categories">
  <pivotTables>
    <pivotTable tabId="11" name="PivotTable12"/>
  </pivotTables>
  <data>
    <tabular pivotCacheId="3">
      <items count="6">
        <i x="2" s="1"/>
        <i x="4" s="1"/>
        <i x="1" s="1"/>
        <i x="3"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1" caption="Sex"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hildren" cache="Slicer_Children" caption="Children"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moker" cache="Slicer_Smoker1" caption="Smoker"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cache="Slicer_Region1" caption="Region"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Age" cache="Slicer_Age2" caption="Age" style="SlicerStyleLight3"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BMI Categories" cache="Slicer_BMI_Categories" caption="BMI Categories" style="SlicerStyleLight5" rowHeight="241300"/>
</slicers>
</file>

<file path=xl/tables/table1.xml><?xml version="1.0" encoding="utf-8"?>
<table xmlns="http://schemas.openxmlformats.org/spreadsheetml/2006/main" id="1" name="Table1" displayName="Table1" ref="A1:I1339" totalsRowShown="0" headerRowDxfId="6">
  <sortState ref="A2:H1339">
    <sortCondition descending="1" ref="E2"/>
  </sortState>
  <tableColumns count="9">
    <tableColumn id="8" name="CustomerID"/>
    <tableColumn id="1" name="Age"/>
    <tableColumn id="2" name="Sex"/>
    <tableColumn id="3" name="BMI"/>
    <tableColumn id="4" name="Children"/>
    <tableColumn id="5" name="Smoker"/>
    <tableColumn id="6" name="Region"/>
    <tableColumn id="7" name="Insurance Charges"/>
    <tableColumn id="9" name="BMI Categories" dataDxfId="5">
      <calculatedColumnFormula>IF(Table1[[#This Row],[BMI]]&lt;18.5,"Under Weight",IF(Table1[[#This Row],[BMI]]&lt;25,"Normal",IF(Table1[[#This Row],[BMI]]&lt;30,"Over Weight",IF(Table1[[#This Row],[BMI]]&lt;35,"Obese Class I",IF(Table1[[#This Row],[BMI]]&lt;40,"Obese Class II","Obese Class III")))))</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FF0000"/>
      </a:accent1>
      <a:accent2>
        <a:srgbClr val="FFC000"/>
      </a:accent2>
      <a:accent3>
        <a:srgbClr val="FFFF00"/>
      </a:accent3>
      <a:accent4>
        <a:srgbClr val="92D050"/>
      </a:accent4>
      <a:accent5>
        <a:srgbClr val="00B050"/>
      </a:accent5>
      <a:accent6>
        <a:srgbClr val="00B0F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9"/>
  <sheetViews>
    <sheetView workbookViewId="0">
      <selection activeCell="K4" sqref="K4"/>
    </sheetView>
  </sheetViews>
  <sheetFormatPr defaultRowHeight="15" x14ac:dyDescent="0.25"/>
  <cols>
    <col min="1" max="1" width="11.42578125" bestFit="1" customWidth="1"/>
    <col min="2" max="2" width="4.42578125" bestFit="1" customWidth="1"/>
    <col min="3" max="3" width="7.28515625" bestFit="1" customWidth="1"/>
    <col min="4" max="4" width="7" bestFit="1" customWidth="1"/>
    <col min="5" max="5" width="8.5703125" bestFit="1" customWidth="1"/>
    <col min="6" max="6" width="7.7109375" bestFit="1" customWidth="1"/>
    <col min="7" max="7" width="10.28515625" bestFit="1" customWidth="1"/>
    <col min="8" max="8" width="17.28515625" bestFit="1" customWidth="1"/>
    <col min="9" max="9" width="14.5703125" bestFit="1" customWidth="1"/>
  </cols>
  <sheetData>
    <row r="1" spans="1:9" x14ac:dyDescent="0.25">
      <c r="A1" s="5" t="s">
        <v>8</v>
      </c>
      <c r="B1" s="3" t="s">
        <v>1347</v>
      </c>
      <c r="C1" s="5" t="s">
        <v>1348</v>
      </c>
      <c r="D1" s="3" t="s">
        <v>1352</v>
      </c>
      <c r="E1" s="5" t="s">
        <v>1349</v>
      </c>
      <c r="F1" s="5" t="s">
        <v>1350</v>
      </c>
      <c r="G1" s="5" t="s">
        <v>1351</v>
      </c>
      <c r="H1" s="3" t="s">
        <v>1353</v>
      </c>
      <c r="I1" s="5" t="s">
        <v>1394</v>
      </c>
    </row>
    <row r="2" spans="1:9" x14ac:dyDescent="0.25">
      <c r="A2" t="s">
        <v>380</v>
      </c>
      <c r="B2">
        <v>19</v>
      </c>
      <c r="C2" t="s">
        <v>0</v>
      </c>
      <c r="D2">
        <v>28.6</v>
      </c>
      <c r="E2">
        <v>5</v>
      </c>
      <c r="F2" t="s">
        <v>4</v>
      </c>
      <c r="G2" t="s">
        <v>2</v>
      </c>
      <c r="H2">
        <v>4687.7969999999996</v>
      </c>
      <c r="I2" t="str">
        <f>IF(Table1[[#This Row],[BMI]]&lt;18.5,"Under Weight",IF(Table1[[#This Row],[BMI]]&lt;25,"Normal",IF(Table1[[#This Row],[BMI]]&lt;30,"Over Weight",IF(Table1[[#This Row],[BMI]]&lt;35,"Obese Class I",IF(Table1[[#This Row],[BMI]]&lt;40,"Obese Class II","Obese Class III")))))</f>
        <v>Over Weight</v>
      </c>
    </row>
    <row r="3" spans="1:9" x14ac:dyDescent="0.25">
      <c r="A3" t="s">
        <v>419</v>
      </c>
      <c r="B3">
        <v>31</v>
      </c>
      <c r="C3" t="s">
        <v>3</v>
      </c>
      <c r="D3">
        <v>28.5</v>
      </c>
      <c r="E3">
        <v>5</v>
      </c>
      <c r="F3" t="s">
        <v>4</v>
      </c>
      <c r="G3" t="s">
        <v>7</v>
      </c>
      <c r="H3">
        <v>6799.4579999999996</v>
      </c>
      <c r="I3" t="str">
        <f>IF(Table1[[#This Row],[BMI]]&lt;18.5,"Under Weight",IF(Table1[[#This Row],[BMI]]&lt;25,"Normal",IF(Table1[[#This Row],[BMI]]&lt;30,"Over Weight",IF(Table1[[#This Row],[BMI]]&lt;35,"Obese Class I",IF(Table1[[#This Row],[BMI]]&lt;40,"Obese Class II","Obese Class III")))))</f>
        <v>Over Weight</v>
      </c>
    </row>
    <row r="4" spans="1:9" x14ac:dyDescent="0.25">
      <c r="A4" t="s">
        <v>514</v>
      </c>
      <c r="B4">
        <v>20</v>
      </c>
      <c r="C4" t="s">
        <v>0</v>
      </c>
      <c r="D4">
        <v>37</v>
      </c>
      <c r="E4">
        <v>5</v>
      </c>
      <c r="F4" t="s">
        <v>4</v>
      </c>
      <c r="G4" t="s">
        <v>2</v>
      </c>
      <c r="H4">
        <v>4830.63</v>
      </c>
      <c r="I4" t="str">
        <f>IF(Table1[[#This Row],[BMI]]&lt;18.5,"Under Weight",IF(Table1[[#This Row],[BMI]]&lt;25,"Normal",IF(Table1[[#This Row],[BMI]]&lt;30,"Over Weight",IF(Table1[[#This Row],[BMI]]&lt;35,"Obese Class I",IF(Table1[[#This Row],[BMI]]&lt;40,"Obese Class II","Obese Class III")))))</f>
        <v>Obese Class II</v>
      </c>
    </row>
    <row r="5" spans="1:9" x14ac:dyDescent="0.25">
      <c r="A5" t="s">
        <v>761</v>
      </c>
      <c r="B5">
        <v>25</v>
      </c>
      <c r="C5" t="s">
        <v>3</v>
      </c>
      <c r="D5">
        <v>23.9</v>
      </c>
      <c r="E5">
        <v>5</v>
      </c>
      <c r="F5" t="s">
        <v>4</v>
      </c>
      <c r="G5" t="s">
        <v>2</v>
      </c>
      <c r="H5">
        <v>5080.0959999999995</v>
      </c>
      <c r="I5" t="str">
        <f>IF(Table1[[#This Row],[BMI]]&lt;18.5,"Under Weight",IF(Table1[[#This Row],[BMI]]&lt;25,"Normal",IF(Table1[[#This Row],[BMI]]&lt;30,"Over Weight",IF(Table1[[#This Row],[BMI]]&lt;35,"Obese Class I",IF(Table1[[#This Row],[BMI]]&lt;40,"Obese Class II","Obese Class III")))))</f>
        <v>Normal</v>
      </c>
    </row>
    <row r="6" spans="1:9" x14ac:dyDescent="0.25">
      <c r="A6" t="s">
        <v>773</v>
      </c>
      <c r="B6">
        <v>45</v>
      </c>
      <c r="C6" t="s">
        <v>3</v>
      </c>
      <c r="D6">
        <v>24.31</v>
      </c>
      <c r="E6">
        <v>5</v>
      </c>
      <c r="F6" t="s">
        <v>4</v>
      </c>
      <c r="G6" t="s">
        <v>5</v>
      </c>
      <c r="H6">
        <v>9788.8659000000007</v>
      </c>
      <c r="I6" t="str">
        <f>IF(Table1[[#This Row],[BMI]]&lt;18.5,"Under Weight",IF(Table1[[#This Row],[BMI]]&lt;25,"Normal",IF(Table1[[#This Row],[BMI]]&lt;30,"Over Weight",IF(Table1[[#This Row],[BMI]]&lt;35,"Obese Class I",IF(Table1[[#This Row],[BMI]]&lt;40,"Obese Class II","Obese Class III")))))</f>
        <v>Normal</v>
      </c>
    </row>
    <row r="7" spans="1:9" x14ac:dyDescent="0.25">
      <c r="A7" t="s">
        <v>786</v>
      </c>
      <c r="B7">
        <v>52</v>
      </c>
      <c r="C7" t="s">
        <v>0</v>
      </c>
      <c r="D7">
        <v>46.75</v>
      </c>
      <c r="E7">
        <v>5</v>
      </c>
      <c r="F7" t="s">
        <v>4</v>
      </c>
      <c r="G7" t="s">
        <v>5</v>
      </c>
      <c r="H7">
        <v>12592.5345</v>
      </c>
      <c r="I7" t="str">
        <f>IF(Table1[[#This Row],[BMI]]&lt;18.5,"Under Weight",IF(Table1[[#This Row],[BMI]]&lt;25,"Normal",IF(Table1[[#This Row],[BMI]]&lt;30,"Over Weight",IF(Table1[[#This Row],[BMI]]&lt;35,"Obese Class I",IF(Table1[[#This Row],[BMI]]&lt;40,"Obese Class II","Obese Class III")))))</f>
        <v>Obese Class III</v>
      </c>
    </row>
    <row r="8" spans="1:9" x14ac:dyDescent="0.25">
      <c r="A8" t="s">
        <v>916</v>
      </c>
      <c r="B8">
        <v>49</v>
      </c>
      <c r="C8" t="s">
        <v>0</v>
      </c>
      <c r="D8">
        <v>31.9</v>
      </c>
      <c r="E8">
        <v>5</v>
      </c>
      <c r="F8" t="s">
        <v>4</v>
      </c>
      <c r="G8" t="s">
        <v>2</v>
      </c>
      <c r="H8">
        <v>11552.904</v>
      </c>
      <c r="I8" t="str">
        <f>IF(Table1[[#This Row],[BMI]]&lt;18.5,"Under Weight",IF(Table1[[#This Row],[BMI]]&lt;25,"Normal",IF(Table1[[#This Row],[BMI]]&lt;30,"Over Weight",IF(Table1[[#This Row],[BMI]]&lt;35,"Obese Class I",IF(Table1[[#This Row],[BMI]]&lt;40,"Obese Class II","Obese Class III")))))</f>
        <v>Obese Class I</v>
      </c>
    </row>
    <row r="9" spans="1:9" x14ac:dyDescent="0.25">
      <c r="A9" t="s">
        <v>988</v>
      </c>
      <c r="B9">
        <v>33</v>
      </c>
      <c r="C9" t="s">
        <v>3</v>
      </c>
      <c r="D9">
        <v>42.4</v>
      </c>
      <c r="E9">
        <v>5</v>
      </c>
      <c r="F9" t="s">
        <v>4</v>
      </c>
      <c r="G9" t="s">
        <v>2</v>
      </c>
      <c r="H9">
        <v>6666.2430000000004</v>
      </c>
      <c r="I9" t="str">
        <f>IF(Table1[[#This Row],[BMI]]&lt;18.5,"Under Weight",IF(Table1[[#This Row],[BMI]]&lt;25,"Normal",IF(Table1[[#This Row],[BMI]]&lt;30,"Over Weight",IF(Table1[[#This Row],[BMI]]&lt;35,"Obese Class I",IF(Table1[[#This Row],[BMI]]&lt;40,"Obese Class II","Obese Class III")))))</f>
        <v>Obese Class III</v>
      </c>
    </row>
    <row r="10" spans="1:9" x14ac:dyDescent="0.25">
      <c r="A10" t="s">
        <v>1225</v>
      </c>
      <c r="B10">
        <v>33</v>
      </c>
      <c r="C10" t="s">
        <v>3</v>
      </c>
      <c r="D10">
        <v>33.44</v>
      </c>
      <c r="E10">
        <v>5</v>
      </c>
      <c r="F10" t="s">
        <v>4</v>
      </c>
      <c r="G10" t="s">
        <v>5</v>
      </c>
      <c r="H10">
        <v>6653.7885999999999</v>
      </c>
      <c r="I10" t="str">
        <f>IF(Table1[[#This Row],[BMI]]&lt;18.5,"Under Weight",IF(Table1[[#This Row],[BMI]]&lt;25,"Normal",IF(Table1[[#This Row],[BMI]]&lt;30,"Over Weight",IF(Table1[[#This Row],[BMI]]&lt;35,"Obese Class I",IF(Table1[[#This Row],[BMI]]&lt;40,"Obese Class II","Obese Class III")))))</f>
        <v>Obese Class I</v>
      </c>
    </row>
    <row r="11" spans="1:9" x14ac:dyDescent="0.25">
      <c r="A11" t="s">
        <v>1280</v>
      </c>
      <c r="B11">
        <v>46</v>
      </c>
      <c r="C11" t="s">
        <v>3</v>
      </c>
      <c r="D11">
        <v>25.8</v>
      </c>
      <c r="E11">
        <v>5</v>
      </c>
      <c r="F11" t="s">
        <v>4</v>
      </c>
      <c r="G11" t="s">
        <v>2</v>
      </c>
      <c r="H11">
        <v>10096.969999999999</v>
      </c>
      <c r="I11" t="str">
        <f>IF(Table1[[#This Row],[BMI]]&lt;18.5,"Under Weight",IF(Table1[[#This Row],[BMI]]&lt;25,"Normal",IF(Table1[[#This Row],[BMI]]&lt;30,"Over Weight",IF(Table1[[#This Row],[BMI]]&lt;35,"Obese Class I",IF(Table1[[#This Row],[BMI]]&lt;40,"Obese Class II","Obese Class III")))))</f>
        <v>Over Weight</v>
      </c>
    </row>
    <row r="12" spans="1:9" x14ac:dyDescent="0.25">
      <c r="A12" t="s">
        <v>1285</v>
      </c>
      <c r="B12">
        <v>39</v>
      </c>
      <c r="C12" t="s">
        <v>0</v>
      </c>
      <c r="D12">
        <v>24.225000000000001</v>
      </c>
      <c r="E12">
        <v>5</v>
      </c>
      <c r="F12" t="s">
        <v>4</v>
      </c>
      <c r="G12" t="s">
        <v>6</v>
      </c>
      <c r="H12">
        <v>8965.7957499999993</v>
      </c>
      <c r="I12" t="str">
        <f>IF(Table1[[#This Row],[BMI]]&lt;18.5,"Under Weight",IF(Table1[[#This Row],[BMI]]&lt;25,"Normal",IF(Table1[[#This Row],[BMI]]&lt;30,"Over Weight",IF(Table1[[#This Row],[BMI]]&lt;35,"Obese Class I",IF(Table1[[#This Row],[BMI]]&lt;40,"Obese Class II","Obese Class III")))))</f>
        <v>Normal</v>
      </c>
    </row>
    <row r="13" spans="1:9" x14ac:dyDescent="0.25">
      <c r="A13" t="s">
        <v>1317</v>
      </c>
      <c r="B13">
        <v>39</v>
      </c>
      <c r="C13" t="s">
        <v>0</v>
      </c>
      <c r="D13">
        <v>34.32</v>
      </c>
      <c r="E13">
        <v>5</v>
      </c>
      <c r="F13" t="s">
        <v>4</v>
      </c>
      <c r="G13" t="s">
        <v>5</v>
      </c>
      <c r="H13">
        <v>8596.8277999999991</v>
      </c>
      <c r="I13" t="str">
        <f>IF(Table1[[#This Row],[BMI]]&lt;18.5,"Under Weight",IF(Table1[[#This Row],[BMI]]&lt;25,"Normal",IF(Table1[[#This Row],[BMI]]&lt;30,"Over Weight",IF(Table1[[#This Row],[BMI]]&lt;35,"Obese Class I",IF(Table1[[#This Row],[BMI]]&lt;40,"Obese Class II","Obese Class III")))))</f>
        <v>Obese Class I</v>
      </c>
    </row>
    <row r="14" spans="1:9" x14ac:dyDescent="0.25">
      <c r="A14" t="s">
        <v>1332</v>
      </c>
      <c r="B14">
        <v>20</v>
      </c>
      <c r="C14" t="s">
        <v>3</v>
      </c>
      <c r="D14">
        <v>30.114999999999998</v>
      </c>
      <c r="E14">
        <v>5</v>
      </c>
      <c r="F14" t="s">
        <v>4</v>
      </c>
      <c r="G14" t="s">
        <v>7</v>
      </c>
      <c r="H14">
        <v>4915.0598499999996</v>
      </c>
      <c r="I14" t="str">
        <f>IF(Table1[[#This Row],[BMI]]&lt;18.5,"Under Weight",IF(Table1[[#This Row],[BMI]]&lt;25,"Normal",IF(Table1[[#This Row],[BMI]]&lt;30,"Over Weight",IF(Table1[[#This Row],[BMI]]&lt;35,"Obese Class I",IF(Table1[[#This Row],[BMI]]&lt;40,"Obese Class II","Obese Class III")))))</f>
        <v>Obese Class I</v>
      </c>
    </row>
    <row r="15" spans="1:9" x14ac:dyDescent="0.25">
      <c r="A15" t="s">
        <v>95</v>
      </c>
      <c r="B15">
        <v>39</v>
      </c>
      <c r="C15" t="s">
        <v>0</v>
      </c>
      <c r="D15">
        <v>18.3</v>
      </c>
      <c r="E15">
        <v>5</v>
      </c>
      <c r="F15" t="s">
        <v>1</v>
      </c>
      <c r="G15" t="s">
        <v>2</v>
      </c>
      <c r="H15">
        <v>19023.259999999998</v>
      </c>
      <c r="I15" t="str">
        <f>IF(Table1[[#This Row],[BMI]]&lt;18.5,"Under Weight",IF(Table1[[#This Row],[BMI]]&lt;25,"Normal",IF(Table1[[#This Row],[BMI]]&lt;30,"Over Weight",IF(Table1[[#This Row],[BMI]]&lt;35,"Obese Class I",IF(Table1[[#This Row],[BMI]]&lt;40,"Obese Class II","Obese Class III")))))</f>
        <v>Under Weight</v>
      </c>
    </row>
    <row r="16" spans="1:9" x14ac:dyDescent="0.25">
      <c r="A16" t="s">
        <v>126</v>
      </c>
      <c r="B16">
        <v>41</v>
      </c>
      <c r="C16" t="s">
        <v>3</v>
      </c>
      <c r="D16">
        <v>29.64</v>
      </c>
      <c r="E16">
        <v>5</v>
      </c>
      <c r="F16" t="s">
        <v>4</v>
      </c>
      <c r="G16" t="s">
        <v>7</v>
      </c>
      <c r="H16">
        <v>9222.4025999999994</v>
      </c>
      <c r="I16" t="str">
        <f>IF(Table1[[#This Row],[BMI]]&lt;18.5,"Under Weight",IF(Table1[[#This Row],[BMI]]&lt;25,"Normal",IF(Table1[[#This Row],[BMI]]&lt;30,"Over Weight",IF(Table1[[#This Row],[BMI]]&lt;35,"Obese Class I",IF(Table1[[#This Row],[BMI]]&lt;40,"Obese Class II","Obese Class III")))))</f>
        <v>Over Weight</v>
      </c>
    </row>
    <row r="17" spans="1:9" x14ac:dyDescent="0.25">
      <c r="A17" t="s">
        <v>140</v>
      </c>
      <c r="B17">
        <v>39</v>
      </c>
      <c r="C17" t="s">
        <v>0</v>
      </c>
      <c r="D17">
        <v>23.87</v>
      </c>
      <c r="E17">
        <v>5</v>
      </c>
      <c r="F17" t="s">
        <v>4</v>
      </c>
      <c r="G17" t="s">
        <v>5</v>
      </c>
      <c r="H17">
        <v>8582.3022999999994</v>
      </c>
      <c r="I17" t="str">
        <f>IF(Table1[[#This Row],[BMI]]&lt;18.5,"Under Weight",IF(Table1[[#This Row],[BMI]]&lt;25,"Normal",IF(Table1[[#This Row],[BMI]]&lt;30,"Over Weight",IF(Table1[[#This Row],[BMI]]&lt;35,"Obese Class I",IF(Table1[[#This Row],[BMI]]&lt;40,"Obese Class II","Obese Class III")))))</f>
        <v>Normal</v>
      </c>
    </row>
    <row r="18" spans="1:9" x14ac:dyDescent="0.25">
      <c r="A18" t="s">
        <v>255</v>
      </c>
      <c r="B18">
        <v>28</v>
      </c>
      <c r="C18" t="s">
        <v>3</v>
      </c>
      <c r="D18">
        <v>24.3</v>
      </c>
      <c r="E18">
        <v>5</v>
      </c>
      <c r="F18" t="s">
        <v>4</v>
      </c>
      <c r="G18" t="s">
        <v>2</v>
      </c>
      <c r="H18">
        <v>5615.3689999999997</v>
      </c>
      <c r="I18" t="str">
        <f>IF(Table1[[#This Row],[BMI]]&lt;18.5,"Under Weight",IF(Table1[[#This Row],[BMI]]&lt;25,"Normal",IF(Table1[[#This Row],[BMI]]&lt;30,"Over Weight",IF(Table1[[#This Row],[BMI]]&lt;35,"Obese Class I",IF(Table1[[#This Row],[BMI]]&lt;40,"Obese Class II","Obese Class III")))))</f>
        <v>Normal</v>
      </c>
    </row>
    <row r="19" spans="1:9" x14ac:dyDescent="0.25">
      <c r="A19" t="s">
        <v>282</v>
      </c>
      <c r="B19">
        <v>43</v>
      </c>
      <c r="C19" t="s">
        <v>3</v>
      </c>
      <c r="D19">
        <v>25.52</v>
      </c>
      <c r="E19">
        <v>5</v>
      </c>
      <c r="F19" t="s">
        <v>4</v>
      </c>
      <c r="G19" t="s">
        <v>5</v>
      </c>
      <c r="H19">
        <v>14478.33015</v>
      </c>
      <c r="I19" t="str">
        <f>IF(Table1[[#This Row],[BMI]]&lt;18.5,"Under Weight",IF(Table1[[#This Row],[BMI]]&lt;25,"Normal",IF(Table1[[#This Row],[BMI]]&lt;30,"Over Weight",IF(Table1[[#This Row],[BMI]]&lt;35,"Obese Class I",IF(Table1[[#This Row],[BMI]]&lt;40,"Obese Class II","Obese Class III")))))</f>
        <v>Over Weight</v>
      </c>
    </row>
    <row r="20" spans="1:9" x14ac:dyDescent="0.25">
      <c r="A20" t="s">
        <v>409</v>
      </c>
      <c r="B20">
        <v>25</v>
      </c>
      <c r="C20" t="s">
        <v>3</v>
      </c>
      <c r="D20">
        <v>33.659999999999997</v>
      </c>
      <c r="E20">
        <v>4</v>
      </c>
      <c r="F20" t="s">
        <v>4</v>
      </c>
      <c r="G20" t="s">
        <v>5</v>
      </c>
      <c r="H20">
        <v>4504.6624000000002</v>
      </c>
      <c r="I20" t="str">
        <f>IF(Table1[[#This Row],[BMI]]&lt;18.5,"Under Weight",IF(Table1[[#This Row],[BMI]]&lt;25,"Normal",IF(Table1[[#This Row],[BMI]]&lt;30,"Over Weight",IF(Table1[[#This Row],[BMI]]&lt;35,"Obese Class I",IF(Table1[[#This Row],[BMI]]&lt;40,"Obese Class II","Obese Class III")))))</f>
        <v>Obese Class I</v>
      </c>
    </row>
    <row r="21" spans="1:9" x14ac:dyDescent="0.25">
      <c r="A21" t="s">
        <v>431</v>
      </c>
      <c r="B21">
        <v>48</v>
      </c>
      <c r="C21" t="s">
        <v>0</v>
      </c>
      <c r="D21">
        <v>41.23</v>
      </c>
      <c r="E21">
        <v>4</v>
      </c>
      <c r="F21" t="s">
        <v>4</v>
      </c>
      <c r="G21" t="s">
        <v>6</v>
      </c>
      <c r="H21">
        <v>11033.661700000001</v>
      </c>
      <c r="I21" t="str">
        <f>IF(Table1[[#This Row],[BMI]]&lt;18.5,"Under Weight",IF(Table1[[#This Row],[BMI]]&lt;25,"Normal",IF(Table1[[#This Row],[BMI]]&lt;30,"Over Weight",IF(Table1[[#This Row],[BMI]]&lt;35,"Obese Class I",IF(Table1[[#This Row],[BMI]]&lt;40,"Obese Class II","Obese Class III")))))</f>
        <v>Obese Class III</v>
      </c>
    </row>
    <row r="22" spans="1:9" x14ac:dyDescent="0.25">
      <c r="A22" t="s">
        <v>513</v>
      </c>
      <c r="B22">
        <v>47</v>
      </c>
      <c r="C22" t="s">
        <v>3</v>
      </c>
      <c r="D22">
        <v>28.215</v>
      </c>
      <c r="E22">
        <v>4</v>
      </c>
      <c r="F22" t="s">
        <v>4</v>
      </c>
      <c r="G22" t="s">
        <v>7</v>
      </c>
      <c r="H22">
        <v>10407.085849999999</v>
      </c>
      <c r="I22" t="str">
        <f>IF(Table1[[#This Row],[BMI]]&lt;18.5,"Under Weight",IF(Table1[[#This Row],[BMI]]&lt;25,"Normal",IF(Table1[[#This Row],[BMI]]&lt;30,"Over Weight",IF(Table1[[#This Row],[BMI]]&lt;35,"Obese Class I",IF(Table1[[#This Row],[BMI]]&lt;40,"Obese Class II","Obese Class III")))))</f>
        <v>Over Weight</v>
      </c>
    </row>
    <row r="23" spans="1:9" x14ac:dyDescent="0.25">
      <c r="A23" t="s">
        <v>559</v>
      </c>
      <c r="B23">
        <v>40</v>
      </c>
      <c r="C23" t="s">
        <v>3</v>
      </c>
      <c r="D23">
        <v>30.875</v>
      </c>
      <c r="E23">
        <v>4</v>
      </c>
      <c r="F23" t="s">
        <v>4</v>
      </c>
      <c r="G23" t="s">
        <v>6</v>
      </c>
      <c r="H23">
        <v>8162.7162500000004</v>
      </c>
      <c r="I23" t="str">
        <f>IF(Table1[[#This Row],[BMI]]&lt;18.5,"Under Weight",IF(Table1[[#This Row],[BMI]]&lt;25,"Normal",IF(Table1[[#This Row],[BMI]]&lt;30,"Over Weight",IF(Table1[[#This Row],[BMI]]&lt;35,"Obese Class I",IF(Table1[[#This Row],[BMI]]&lt;40,"Obese Class II","Obese Class III")))))</f>
        <v>Obese Class I</v>
      </c>
    </row>
    <row r="24" spans="1:9" x14ac:dyDescent="0.25">
      <c r="A24" t="s">
        <v>606</v>
      </c>
      <c r="B24">
        <v>51</v>
      </c>
      <c r="C24" t="s">
        <v>3</v>
      </c>
      <c r="D24">
        <v>24.414999999999999</v>
      </c>
      <c r="E24">
        <v>4</v>
      </c>
      <c r="F24" t="s">
        <v>4</v>
      </c>
      <c r="G24" t="s">
        <v>6</v>
      </c>
      <c r="H24">
        <v>11520.099850000001</v>
      </c>
      <c r="I24" t="str">
        <f>IF(Table1[[#This Row],[BMI]]&lt;18.5,"Under Weight",IF(Table1[[#This Row],[BMI]]&lt;25,"Normal",IF(Table1[[#This Row],[BMI]]&lt;30,"Over Weight",IF(Table1[[#This Row],[BMI]]&lt;35,"Obese Class I",IF(Table1[[#This Row],[BMI]]&lt;40,"Obese Class II","Obese Class III")))))</f>
        <v>Normal</v>
      </c>
    </row>
    <row r="25" spans="1:9" x14ac:dyDescent="0.25">
      <c r="A25" t="s">
        <v>669</v>
      </c>
      <c r="B25">
        <v>26</v>
      </c>
      <c r="C25" t="s">
        <v>0</v>
      </c>
      <c r="D25">
        <v>29.64</v>
      </c>
      <c r="E25">
        <v>4</v>
      </c>
      <c r="F25" t="s">
        <v>4</v>
      </c>
      <c r="G25" t="s">
        <v>7</v>
      </c>
      <c r="H25">
        <v>24671.663339999999</v>
      </c>
      <c r="I25" t="str">
        <f>IF(Table1[[#This Row],[BMI]]&lt;18.5,"Under Weight",IF(Table1[[#This Row],[BMI]]&lt;25,"Normal",IF(Table1[[#This Row],[BMI]]&lt;30,"Over Weight",IF(Table1[[#This Row],[BMI]]&lt;35,"Obese Class I",IF(Table1[[#This Row],[BMI]]&lt;40,"Obese Class II","Obese Class III")))))</f>
        <v>Over Weight</v>
      </c>
    </row>
    <row r="26" spans="1:9" x14ac:dyDescent="0.25">
      <c r="A26" t="s">
        <v>692</v>
      </c>
      <c r="B26">
        <v>49</v>
      </c>
      <c r="C26" t="s">
        <v>0</v>
      </c>
      <c r="D26">
        <v>41.47</v>
      </c>
      <c r="E26">
        <v>4</v>
      </c>
      <c r="F26" t="s">
        <v>4</v>
      </c>
      <c r="G26" t="s">
        <v>5</v>
      </c>
      <c r="H26">
        <v>10977.2063</v>
      </c>
      <c r="I26" t="str">
        <f>IF(Table1[[#This Row],[BMI]]&lt;18.5,"Under Weight",IF(Table1[[#This Row],[BMI]]&lt;25,"Normal",IF(Table1[[#This Row],[BMI]]&lt;30,"Over Weight",IF(Table1[[#This Row],[BMI]]&lt;35,"Obese Class I",IF(Table1[[#This Row],[BMI]]&lt;40,"Obese Class II","Obese Class III")))))</f>
        <v>Obese Class III</v>
      </c>
    </row>
    <row r="27" spans="1:9" x14ac:dyDescent="0.25">
      <c r="A27" t="s">
        <v>738</v>
      </c>
      <c r="B27">
        <v>48</v>
      </c>
      <c r="C27" t="s">
        <v>3</v>
      </c>
      <c r="D27">
        <v>35.625</v>
      </c>
      <c r="E27">
        <v>4</v>
      </c>
      <c r="F27" t="s">
        <v>4</v>
      </c>
      <c r="G27" t="s">
        <v>7</v>
      </c>
      <c r="H27">
        <v>10736.87075</v>
      </c>
      <c r="I27" t="str">
        <f>IF(Table1[[#This Row],[BMI]]&lt;18.5,"Under Weight",IF(Table1[[#This Row],[BMI]]&lt;25,"Normal",IF(Table1[[#This Row],[BMI]]&lt;30,"Over Weight",IF(Table1[[#This Row],[BMI]]&lt;35,"Obese Class I",IF(Table1[[#This Row],[BMI]]&lt;40,"Obese Class II","Obese Class III")))))</f>
        <v>Obese Class II</v>
      </c>
    </row>
    <row r="28" spans="1:9" x14ac:dyDescent="0.25">
      <c r="A28" t="s">
        <v>798</v>
      </c>
      <c r="B28">
        <v>39</v>
      </c>
      <c r="C28" t="s">
        <v>3</v>
      </c>
      <c r="D28">
        <v>29.6</v>
      </c>
      <c r="E28">
        <v>4</v>
      </c>
      <c r="F28" t="s">
        <v>4</v>
      </c>
      <c r="G28" t="s">
        <v>2</v>
      </c>
      <c r="H28">
        <v>7512.2669999999998</v>
      </c>
      <c r="I28" t="str">
        <f>IF(Table1[[#This Row],[BMI]]&lt;18.5,"Under Weight",IF(Table1[[#This Row],[BMI]]&lt;25,"Normal",IF(Table1[[#This Row],[BMI]]&lt;30,"Over Weight",IF(Table1[[#This Row],[BMI]]&lt;35,"Obese Class I",IF(Table1[[#This Row],[BMI]]&lt;40,"Obese Class II","Obese Class III")))))</f>
        <v>Over Weight</v>
      </c>
    </row>
    <row r="29" spans="1:9" x14ac:dyDescent="0.25">
      <c r="A29" t="s">
        <v>842</v>
      </c>
      <c r="B29">
        <v>21</v>
      </c>
      <c r="C29" t="s">
        <v>3</v>
      </c>
      <c r="D29">
        <v>25.7</v>
      </c>
      <c r="E29">
        <v>4</v>
      </c>
      <c r="F29" t="s">
        <v>1</v>
      </c>
      <c r="G29" t="s">
        <v>2</v>
      </c>
      <c r="H29">
        <v>17942.106</v>
      </c>
      <c r="I29" t="str">
        <f>IF(Table1[[#This Row],[BMI]]&lt;18.5,"Under Weight",IF(Table1[[#This Row],[BMI]]&lt;25,"Normal",IF(Table1[[#This Row],[BMI]]&lt;30,"Over Weight",IF(Table1[[#This Row],[BMI]]&lt;35,"Obese Class I",IF(Table1[[#This Row],[BMI]]&lt;40,"Obese Class II","Obese Class III")))))</f>
        <v>Over Weight</v>
      </c>
    </row>
    <row r="30" spans="1:9" x14ac:dyDescent="0.25">
      <c r="A30" t="s">
        <v>969</v>
      </c>
      <c r="B30">
        <v>37</v>
      </c>
      <c r="C30" t="s">
        <v>3</v>
      </c>
      <c r="D30">
        <v>34.1</v>
      </c>
      <c r="E30">
        <v>4</v>
      </c>
      <c r="F30" t="s">
        <v>1</v>
      </c>
      <c r="G30" t="s">
        <v>2</v>
      </c>
      <c r="H30">
        <v>40182.245999999999</v>
      </c>
      <c r="I30" t="str">
        <f>IF(Table1[[#This Row],[BMI]]&lt;18.5,"Under Weight",IF(Table1[[#This Row],[BMI]]&lt;25,"Normal",IF(Table1[[#This Row],[BMI]]&lt;30,"Over Weight",IF(Table1[[#This Row],[BMI]]&lt;35,"Obese Class I",IF(Table1[[#This Row],[BMI]]&lt;40,"Obese Class II","Obese Class III")))))</f>
        <v>Obese Class I</v>
      </c>
    </row>
    <row r="31" spans="1:9" x14ac:dyDescent="0.25">
      <c r="A31" t="s">
        <v>987</v>
      </c>
      <c r="B31">
        <v>56</v>
      </c>
      <c r="C31" t="s">
        <v>3</v>
      </c>
      <c r="D31">
        <v>33.659999999999997</v>
      </c>
      <c r="E31">
        <v>4</v>
      </c>
      <c r="F31" t="s">
        <v>4</v>
      </c>
      <c r="G31" t="s">
        <v>5</v>
      </c>
      <c r="H31">
        <v>12949.1554</v>
      </c>
      <c r="I31" t="str">
        <f>IF(Table1[[#This Row],[BMI]]&lt;18.5,"Under Weight",IF(Table1[[#This Row],[BMI]]&lt;25,"Normal",IF(Table1[[#This Row],[BMI]]&lt;30,"Over Weight",IF(Table1[[#This Row],[BMI]]&lt;35,"Obese Class I",IF(Table1[[#This Row],[BMI]]&lt;40,"Obese Class II","Obese Class III")))))</f>
        <v>Obese Class I</v>
      </c>
    </row>
    <row r="32" spans="1:9" x14ac:dyDescent="0.25">
      <c r="A32" t="s">
        <v>1007</v>
      </c>
      <c r="B32">
        <v>57</v>
      </c>
      <c r="C32" t="s">
        <v>0</v>
      </c>
      <c r="D32">
        <v>28.785</v>
      </c>
      <c r="E32">
        <v>4</v>
      </c>
      <c r="F32" t="s">
        <v>4</v>
      </c>
      <c r="G32" t="s">
        <v>7</v>
      </c>
      <c r="H32">
        <v>14394.398150000001</v>
      </c>
      <c r="I32" t="str">
        <f>IF(Table1[[#This Row],[BMI]]&lt;18.5,"Under Weight",IF(Table1[[#This Row],[BMI]]&lt;25,"Normal",IF(Table1[[#This Row],[BMI]]&lt;30,"Over Weight",IF(Table1[[#This Row],[BMI]]&lt;35,"Obese Class I",IF(Table1[[#This Row],[BMI]]&lt;40,"Obese Class II","Obese Class III")))))</f>
        <v>Over Weight</v>
      </c>
    </row>
    <row r="33" spans="1:9" x14ac:dyDescent="0.25">
      <c r="A33" t="s">
        <v>1102</v>
      </c>
      <c r="B33">
        <v>24</v>
      </c>
      <c r="C33" t="s">
        <v>3</v>
      </c>
      <c r="D33">
        <v>33.630000000000003</v>
      </c>
      <c r="E33">
        <v>4</v>
      </c>
      <c r="F33" t="s">
        <v>4</v>
      </c>
      <c r="G33" t="s">
        <v>7</v>
      </c>
      <c r="H33">
        <v>17128.426080000001</v>
      </c>
      <c r="I33" t="str">
        <f>IF(Table1[[#This Row],[BMI]]&lt;18.5,"Under Weight",IF(Table1[[#This Row],[BMI]]&lt;25,"Normal",IF(Table1[[#This Row],[BMI]]&lt;30,"Over Weight",IF(Table1[[#This Row],[BMI]]&lt;35,"Obese Class I",IF(Table1[[#This Row],[BMI]]&lt;40,"Obese Class II","Obese Class III")))))</f>
        <v>Obese Class I</v>
      </c>
    </row>
    <row r="34" spans="1:9" x14ac:dyDescent="0.25">
      <c r="A34" t="s">
        <v>1232</v>
      </c>
      <c r="B34">
        <v>25</v>
      </c>
      <c r="C34" t="s">
        <v>3</v>
      </c>
      <c r="D34">
        <v>26.695</v>
      </c>
      <c r="E34">
        <v>4</v>
      </c>
      <c r="F34" t="s">
        <v>4</v>
      </c>
      <c r="G34" t="s">
        <v>6</v>
      </c>
      <c r="H34">
        <v>4877.9810500000003</v>
      </c>
      <c r="I34" t="str">
        <f>IF(Table1[[#This Row],[BMI]]&lt;18.5,"Under Weight",IF(Table1[[#This Row],[BMI]]&lt;25,"Normal",IF(Table1[[#This Row],[BMI]]&lt;30,"Over Weight",IF(Table1[[#This Row],[BMI]]&lt;35,"Obese Class I",IF(Table1[[#This Row],[BMI]]&lt;40,"Obese Class II","Obese Class III")))))</f>
        <v>Over Weight</v>
      </c>
    </row>
    <row r="35" spans="1:9" x14ac:dyDescent="0.25">
      <c r="A35" t="s">
        <v>1239</v>
      </c>
      <c r="B35">
        <v>36</v>
      </c>
      <c r="C35" t="s">
        <v>0</v>
      </c>
      <c r="D35">
        <v>29.04</v>
      </c>
      <c r="E35">
        <v>4</v>
      </c>
      <c r="F35" t="s">
        <v>4</v>
      </c>
      <c r="G35" t="s">
        <v>5</v>
      </c>
      <c r="H35">
        <v>7243.8136000000004</v>
      </c>
      <c r="I35" t="str">
        <f>IF(Table1[[#This Row],[BMI]]&lt;18.5,"Under Weight",IF(Table1[[#This Row],[BMI]]&lt;25,"Normal",IF(Table1[[#This Row],[BMI]]&lt;30,"Over Weight",IF(Table1[[#This Row],[BMI]]&lt;35,"Obese Class I",IF(Table1[[#This Row],[BMI]]&lt;40,"Obese Class II","Obese Class III")))))</f>
        <v>Over Weight</v>
      </c>
    </row>
    <row r="36" spans="1:9" x14ac:dyDescent="0.25">
      <c r="A36" t="s">
        <v>22</v>
      </c>
      <c r="B36">
        <v>61</v>
      </c>
      <c r="C36" t="s">
        <v>0</v>
      </c>
      <c r="D36">
        <v>33.33</v>
      </c>
      <c r="E36">
        <v>4</v>
      </c>
      <c r="F36" t="s">
        <v>4</v>
      </c>
      <c r="G36" t="s">
        <v>5</v>
      </c>
      <c r="H36">
        <v>36580.282160000002</v>
      </c>
      <c r="I36" t="str">
        <f>IF(Table1[[#This Row],[BMI]]&lt;18.5,"Under Weight",IF(Table1[[#This Row],[BMI]]&lt;25,"Normal",IF(Table1[[#This Row],[BMI]]&lt;30,"Over Weight",IF(Table1[[#This Row],[BMI]]&lt;35,"Obese Class I",IF(Table1[[#This Row],[BMI]]&lt;40,"Obese Class II","Obese Class III")))))</f>
        <v>Obese Class I</v>
      </c>
    </row>
    <row r="37" spans="1:9" x14ac:dyDescent="0.25">
      <c r="A37" t="s">
        <v>74</v>
      </c>
      <c r="B37">
        <v>29</v>
      </c>
      <c r="C37" t="s">
        <v>0</v>
      </c>
      <c r="D37">
        <v>25.6</v>
      </c>
      <c r="E37">
        <v>4</v>
      </c>
      <c r="F37" t="s">
        <v>4</v>
      </c>
      <c r="G37" t="s">
        <v>2</v>
      </c>
      <c r="H37">
        <v>5708.8670000000002</v>
      </c>
      <c r="I37" t="str">
        <f>IF(Table1[[#This Row],[BMI]]&lt;18.5,"Under Weight",IF(Table1[[#This Row],[BMI]]&lt;25,"Normal",IF(Table1[[#This Row],[BMI]]&lt;30,"Over Weight",IF(Table1[[#This Row],[BMI]]&lt;35,"Obese Class I",IF(Table1[[#This Row],[BMI]]&lt;40,"Obese Class II","Obese Class III")))))</f>
        <v>Over Weight</v>
      </c>
    </row>
    <row r="38" spans="1:9" x14ac:dyDescent="0.25">
      <c r="A38" t="s">
        <v>104</v>
      </c>
      <c r="B38">
        <v>50</v>
      </c>
      <c r="C38" t="s">
        <v>0</v>
      </c>
      <c r="D38">
        <v>33.700000000000003</v>
      </c>
      <c r="E38">
        <v>4</v>
      </c>
      <c r="F38" t="s">
        <v>4</v>
      </c>
      <c r="G38" t="s">
        <v>2</v>
      </c>
      <c r="H38">
        <v>11299.343000000001</v>
      </c>
      <c r="I38" t="str">
        <f>IF(Table1[[#This Row],[BMI]]&lt;18.5,"Under Weight",IF(Table1[[#This Row],[BMI]]&lt;25,"Normal",IF(Table1[[#This Row],[BMI]]&lt;30,"Over Weight",IF(Table1[[#This Row],[BMI]]&lt;35,"Obese Class I",IF(Table1[[#This Row],[BMI]]&lt;40,"Obese Class II","Obese Class III")))))</f>
        <v>Obese Class I</v>
      </c>
    </row>
    <row r="39" spans="1:9" x14ac:dyDescent="0.25">
      <c r="A39" t="s">
        <v>105</v>
      </c>
      <c r="B39">
        <v>18</v>
      </c>
      <c r="C39" t="s">
        <v>0</v>
      </c>
      <c r="D39">
        <v>31.35</v>
      </c>
      <c r="E39">
        <v>4</v>
      </c>
      <c r="F39" t="s">
        <v>4</v>
      </c>
      <c r="G39" t="s">
        <v>7</v>
      </c>
      <c r="H39">
        <v>4561.1885000000002</v>
      </c>
      <c r="I39" t="str">
        <f>IF(Table1[[#This Row],[BMI]]&lt;18.5,"Under Weight",IF(Table1[[#This Row],[BMI]]&lt;25,"Normal",IF(Table1[[#This Row],[BMI]]&lt;30,"Over Weight",IF(Table1[[#This Row],[BMI]]&lt;35,"Obese Class I",IF(Table1[[#This Row],[BMI]]&lt;40,"Obese Class II","Obese Class III")))))</f>
        <v>Obese Class I</v>
      </c>
    </row>
    <row r="40" spans="1:9" x14ac:dyDescent="0.25">
      <c r="A40" t="s">
        <v>164</v>
      </c>
      <c r="B40">
        <v>48</v>
      </c>
      <c r="C40" t="s">
        <v>0</v>
      </c>
      <c r="D40">
        <v>27.93</v>
      </c>
      <c r="E40">
        <v>4</v>
      </c>
      <c r="F40" t="s">
        <v>4</v>
      </c>
      <c r="G40" t="s">
        <v>6</v>
      </c>
      <c r="H40">
        <v>11015.1747</v>
      </c>
      <c r="I40" t="str">
        <f>IF(Table1[[#This Row],[BMI]]&lt;18.5,"Under Weight",IF(Table1[[#This Row],[BMI]]&lt;25,"Normal",IF(Table1[[#This Row],[BMI]]&lt;30,"Over Weight",IF(Table1[[#This Row],[BMI]]&lt;35,"Obese Class I",IF(Table1[[#This Row],[BMI]]&lt;40,"Obese Class II","Obese Class III")))))</f>
        <v>Over Weight</v>
      </c>
    </row>
    <row r="41" spans="1:9" x14ac:dyDescent="0.25">
      <c r="A41" t="s">
        <v>257</v>
      </c>
      <c r="B41">
        <v>33</v>
      </c>
      <c r="C41" t="s">
        <v>3</v>
      </c>
      <c r="D41">
        <v>29.4</v>
      </c>
      <c r="E41">
        <v>4</v>
      </c>
      <c r="F41" t="s">
        <v>4</v>
      </c>
      <c r="G41" t="s">
        <v>2</v>
      </c>
      <c r="H41">
        <v>6059.1729999999998</v>
      </c>
      <c r="I41" t="str">
        <f>IF(Table1[[#This Row],[BMI]]&lt;18.5,"Under Weight",IF(Table1[[#This Row],[BMI]]&lt;25,"Normal",IF(Table1[[#This Row],[BMI]]&lt;30,"Over Weight",IF(Table1[[#This Row],[BMI]]&lt;35,"Obese Class I",IF(Table1[[#This Row],[BMI]]&lt;40,"Obese Class II","Obese Class III")))))</f>
        <v>Over Weight</v>
      </c>
    </row>
    <row r="42" spans="1:9" x14ac:dyDescent="0.25">
      <c r="A42" t="s">
        <v>263</v>
      </c>
      <c r="B42">
        <v>40</v>
      </c>
      <c r="C42" t="s">
        <v>0</v>
      </c>
      <c r="D42">
        <v>29.3</v>
      </c>
      <c r="E42">
        <v>4</v>
      </c>
      <c r="F42" t="s">
        <v>4</v>
      </c>
      <c r="G42" t="s">
        <v>2</v>
      </c>
      <c r="H42">
        <v>15828.82173</v>
      </c>
      <c r="I42" t="str">
        <f>IF(Table1[[#This Row],[BMI]]&lt;18.5,"Under Weight",IF(Table1[[#This Row],[BMI]]&lt;25,"Normal",IF(Table1[[#This Row],[BMI]]&lt;30,"Over Weight",IF(Table1[[#This Row],[BMI]]&lt;35,"Obese Class I",IF(Table1[[#This Row],[BMI]]&lt;40,"Obese Class II","Obese Class III")))))</f>
        <v>Over Weight</v>
      </c>
    </row>
    <row r="43" spans="1:9" x14ac:dyDescent="0.25">
      <c r="A43" t="s">
        <v>317</v>
      </c>
      <c r="B43">
        <v>32</v>
      </c>
      <c r="C43" t="s">
        <v>3</v>
      </c>
      <c r="D43">
        <v>28.12</v>
      </c>
      <c r="E43">
        <v>4</v>
      </c>
      <c r="F43" t="s">
        <v>1</v>
      </c>
      <c r="G43" t="s">
        <v>6</v>
      </c>
      <c r="H43">
        <v>21472.478800000001</v>
      </c>
      <c r="I43" t="str">
        <f>IF(Table1[[#This Row],[BMI]]&lt;18.5,"Under Weight",IF(Table1[[#This Row],[BMI]]&lt;25,"Normal",IF(Table1[[#This Row],[BMI]]&lt;30,"Over Weight",IF(Table1[[#This Row],[BMI]]&lt;35,"Obese Class I",IF(Table1[[#This Row],[BMI]]&lt;40,"Obese Class II","Obese Class III")))))</f>
        <v>Over Weight</v>
      </c>
    </row>
    <row r="44" spans="1:9" x14ac:dyDescent="0.25">
      <c r="A44" t="s">
        <v>328</v>
      </c>
      <c r="B44">
        <v>35</v>
      </c>
      <c r="C44" t="s">
        <v>3</v>
      </c>
      <c r="D44">
        <v>39.71</v>
      </c>
      <c r="E44">
        <v>4</v>
      </c>
      <c r="F44" t="s">
        <v>4</v>
      </c>
      <c r="G44" t="s">
        <v>7</v>
      </c>
      <c r="H44">
        <v>19496.71917</v>
      </c>
      <c r="I44" t="str">
        <f>IF(Table1[[#This Row],[BMI]]&lt;18.5,"Under Weight",IF(Table1[[#This Row],[BMI]]&lt;25,"Normal",IF(Table1[[#This Row],[BMI]]&lt;30,"Over Weight",IF(Table1[[#This Row],[BMI]]&lt;35,"Obese Class I",IF(Table1[[#This Row],[BMI]]&lt;40,"Obese Class II","Obese Class III")))))</f>
        <v>Obese Class II</v>
      </c>
    </row>
    <row r="45" spans="1:9" x14ac:dyDescent="0.25">
      <c r="A45" t="s">
        <v>350</v>
      </c>
      <c r="B45">
        <v>28</v>
      </c>
      <c r="C45" t="s">
        <v>3</v>
      </c>
      <c r="D45">
        <v>33</v>
      </c>
      <c r="E45">
        <v>3</v>
      </c>
      <c r="F45" t="s">
        <v>4</v>
      </c>
      <c r="G45" t="s">
        <v>5</v>
      </c>
      <c r="H45">
        <v>4449.4620000000004</v>
      </c>
      <c r="I45" t="str">
        <f>IF(Table1[[#This Row],[BMI]]&lt;18.5,"Under Weight",IF(Table1[[#This Row],[BMI]]&lt;25,"Normal",IF(Table1[[#This Row],[BMI]]&lt;30,"Over Weight",IF(Table1[[#This Row],[BMI]]&lt;35,"Obese Class I",IF(Table1[[#This Row],[BMI]]&lt;40,"Obese Class II","Obese Class III")))))</f>
        <v>Obese Class I</v>
      </c>
    </row>
    <row r="46" spans="1:9" x14ac:dyDescent="0.25">
      <c r="A46" t="s">
        <v>355</v>
      </c>
      <c r="B46">
        <v>37</v>
      </c>
      <c r="C46" t="s">
        <v>0</v>
      </c>
      <c r="D46">
        <v>27.74</v>
      </c>
      <c r="E46">
        <v>3</v>
      </c>
      <c r="F46" t="s">
        <v>4</v>
      </c>
      <c r="G46" t="s">
        <v>6</v>
      </c>
      <c r="H46">
        <v>7281.5056000000004</v>
      </c>
      <c r="I46" t="str">
        <f>IF(Table1[[#This Row],[BMI]]&lt;18.5,"Under Weight",IF(Table1[[#This Row],[BMI]]&lt;25,"Normal",IF(Table1[[#This Row],[BMI]]&lt;30,"Over Weight",IF(Table1[[#This Row],[BMI]]&lt;35,"Obese Class I",IF(Table1[[#This Row],[BMI]]&lt;40,"Obese Class II","Obese Class III")))))</f>
        <v>Over Weight</v>
      </c>
    </row>
    <row r="47" spans="1:9" x14ac:dyDescent="0.25">
      <c r="A47" t="s">
        <v>373</v>
      </c>
      <c r="B47">
        <v>59</v>
      </c>
      <c r="C47" t="s">
        <v>0</v>
      </c>
      <c r="D47">
        <v>27.72</v>
      </c>
      <c r="E47">
        <v>3</v>
      </c>
      <c r="F47" t="s">
        <v>4</v>
      </c>
      <c r="G47" t="s">
        <v>5</v>
      </c>
      <c r="H47">
        <v>14001.1338</v>
      </c>
      <c r="I47" t="str">
        <f>IF(Table1[[#This Row],[BMI]]&lt;18.5,"Under Weight",IF(Table1[[#This Row],[BMI]]&lt;25,"Normal",IF(Table1[[#This Row],[BMI]]&lt;30,"Over Weight",IF(Table1[[#This Row],[BMI]]&lt;35,"Obese Class I",IF(Table1[[#This Row],[BMI]]&lt;40,"Obese Class II","Obese Class III")))))</f>
        <v>Over Weight</v>
      </c>
    </row>
    <row r="48" spans="1:9" x14ac:dyDescent="0.25">
      <c r="A48" t="s">
        <v>384</v>
      </c>
      <c r="B48">
        <v>62</v>
      </c>
      <c r="C48" t="s">
        <v>0</v>
      </c>
      <c r="D48">
        <v>32.965000000000003</v>
      </c>
      <c r="E48">
        <v>3</v>
      </c>
      <c r="F48" t="s">
        <v>4</v>
      </c>
      <c r="G48" t="s">
        <v>6</v>
      </c>
      <c r="H48">
        <v>15612.19335</v>
      </c>
      <c r="I48" t="str">
        <f>IF(Table1[[#This Row],[BMI]]&lt;18.5,"Under Weight",IF(Table1[[#This Row],[BMI]]&lt;25,"Normal",IF(Table1[[#This Row],[BMI]]&lt;30,"Over Weight",IF(Table1[[#This Row],[BMI]]&lt;35,"Obese Class I",IF(Table1[[#This Row],[BMI]]&lt;40,"Obese Class II","Obese Class III")))))</f>
        <v>Obese Class I</v>
      </c>
    </row>
    <row r="49" spans="1:9" x14ac:dyDescent="0.25">
      <c r="A49" t="s">
        <v>402</v>
      </c>
      <c r="B49">
        <v>40</v>
      </c>
      <c r="C49" t="s">
        <v>0</v>
      </c>
      <c r="D49">
        <v>28.69</v>
      </c>
      <c r="E49">
        <v>3</v>
      </c>
      <c r="F49" t="s">
        <v>4</v>
      </c>
      <c r="G49" t="s">
        <v>6</v>
      </c>
      <c r="H49">
        <v>8059.6791000000003</v>
      </c>
      <c r="I49" t="str">
        <f>IF(Table1[[#This Row],[BMI]]&lt;18.5,"Under Weight",IF(Table1[[#This Row],[BMI]]&lt;25,"Normal",IF(Table1[[#This Row],[BMI]]&lt;30,"Over Weight",IF(Table1[[#This Row],[BMI]]&lt;35,"Obese Class I",IF(Table1[[#This Row],[BMI]]&lt;40,"Obese Class II","Obese Class III")))))</f>
        <v>Over Weight</v>
      </c>
    </row>
    <row r="50" spans="1:9" x14ac:dyDescent="0.25">
      <c r="A50" t="s">
        <v>408</v>
      </c>
      <c r="B50">
        <v>43</v>
      </c>
      <c r="C50" t="s">
        <v>3</v>
      </c>
      <c r="D50">
        <v>27.36</v>
      </c>
      <c r="E50">
        <v>3</v>
      </c>
      <c r="F50" t="s">
        <v>4</v>
      </c>
      <c r="G50" t="s">
        <v>7</v>
      </c>
      <c r="H50">
        <v>8606.2173999999995</v>
      </c>
      <c r="I50" t="str">
        <f>IF(Table1[[#This Row],[BMI]]&lt;18.5,"Under Weight",IF(Table1[[#This Row],[BMI]]&lt;25,"Normal",IF(Table1[[#This Row],[BMI]]&lt;30,"Over Weight",IF(Table1[[#This Row],[BMI]]&lt;35,"Obese Class I",IF(Table1[[#This Row],[BMI]]&lt;40,"Obese Class II","Obese Class III")))))</f>
        <v>Over Weight</v>
      </c>
    </row>
    <row r="51" spans="1:9" x14ac:dyDescent="0.25">
      <c r="A51" t="s">
        <v>417</v>
      </c>
      <c r="B51">
        <v>28</v>
      </c>
      <c r="C51" t="s">
        <v>3</v>
      </c>
      <c r="D51">
        <v>23.98</v>
      </c>
      <c r="E51">
        <v>3</v>
      </c>
      <c r="F51" t="s">
        <v>1</v>
      </c>
      <c r="G51" t="s">
        <v>5</v>
      </c>
      <c r="H51">
        <v>17663.144199999999</v>
      </c>
      <c r="I51" t="str">
        <f>IF(Table1[[#This Row],[BMI]]&lt;18.5,"Under Weight",IF(Table1[[#This Row],[BMI]]&lt;25,"Normal",IF(Table1[[#This Row],[BMI]]&lt;30,"Over Weight",IF(Table1[[#This Row],[BMI]]&lt;35,"Obese Class I",IF(Table1[[#This Row],[BMI]]&lt;40,"Obese Class II","Obese Class III")))))</f>
        <v>Normal</v>
      </c>
    </row>
    <row r="52" spans="1:9" x14ac:dyDescent="0.25">
      <c r="A52" t="s">
        <v>420</v>
      </c>
      <c r="B52">
        <v>53</v>
      </c>
      <c r="C52" t="s">
        <v>0</v>
      </c>
      <c r="D52">
        <v>28.1</v>
      </c>
      <c r="E52">
        <v>3</v>
      </c>
      <c r="F52" t="s">
        <v>4</v>
      </c>
      <c r="G52" t="s">
        <v>2</v>
      </c>
      <c r="H52">
        <v>11741.726000000001</v>
      </c>
      <c r="I52" t="str">
        <f>IF(Table1[[#This Row],[BMI]]&lt;18.5,"Under Weight",IF(Table1[[#This Row],[BMI]]&lt;25,"Normal",IF(Table1[[#This Row],[BMI]]&lt;30,"Over Weight",IF(Table1[[#This Row],[BMI]]&lt;35,"Obese Class I",IF(Table1[[#This Row],[BMI]]&lt;40,"Obese Class II","Obese Class III")))))</f>
        <v>Over Weight</v>
      </c>
    </row>
    <row r="53" spans="1:9" x14ac:dyDescent="0.25">
      <c r="A53" t="s">
        <v>440</v>
      </c>
      <c r="B53">
        <v>59</v>
      </c>
      <c r="C53" t="s">
        <v>3</v>
      </c>
      <c r="D53">
        <v>29.83</v>
      </c>
      <c r="E53">
        <v>3</v>
      </c>
      <c r="F53" t="s">
        <v>1</v>
      </c>
      <c r="G53" t="s">
        <v>7</v>
      </c>
      <c r="H53">
        <v>30184.936699999998</v>
      </c>
      <c r="I53" t="str">
        <f>IF(Table1[[#This Row],[BMI]]&lt;18.5,"Under Weight",IF(Table1[[#This Row],[BMI]]&lt;25,"Normal",IF(Table1[[#This Row],[BMI]]&lt;30,"Over Weight",IF(Table1[[#This Row],[BMI]]&lt;35,"Obese Class I",IF(Table1[[#This Row],[BMI]]&lt;40,"Obese Class II","Obese Class III")))))</f>
        <v>Over Weight</v>
      </c>
    </row>
    <row r="54" spans="1:9" x14ac:dyDescent="0.25">
      <c r="A54" t="s">
        <v>444</v>
      </c>
      <c r="B54">
        <v>54</v>
      </c>
      <c r="C54" t="s">
        <v>0</v>
      </c>
      <c r="D54">
        <v>30.8</v>
      </c>
      <c r="E54">
        <v>3</v>
      </c>
      <c r="F54" t="s">
        <v>4</v>
      </c>
      <c r="G54" t="s">
        <v>2</v>
      </c>
      <c r="H54">
        <v>12105.32</v>
      </c>
      <c r="I54" t="str">
        <f>IF(Table1[[#This Row],[BMI]]&lt;18.5,"Under Weight",IF(Table1[[#This Row],[BMI]]&lt;25,"Normal",IF(Table1[[#This Row],[BMI]]&lt;30,"Over Weight",IF(Table1[[#This Row],[BMI]]&lt;35,"Obese Class I",IF(Table1[[#This Row],[BMI]]&lt;40,"Obese Class II","Obese Class III")))))</f>
        <v>Obese Class I</v>
      </c>
    </row>
    <row r="55" spans="1:9" x14ac:dyDescent="0.25">
      <c r="A55" t="s">
        <v>451</v>
      </c>
      <c r="B55">
        <v>61</v>
      </c>
      <c r="C55" t="s">
        <v>0</v>
      </c>
      <c r="D55">
        <v>29.92</v>
      </c>
      <c r="E55">
        <v>3</v>
      </c>
      <c r="F55" t="s">
        <v>1</v>
      </c>
      <c r="G55" t="s">
        <v>5</v>
      </c>
      <c r="H55">
        <v>30942.191800000001</v>
      </c>
      <c r="I55" t="str">
        <f>IF(Table1[[#This Row],[BMI]]&lt;18.5,"Under Weight",IF(Table1[[#This Row],[BMI]]&lt;25,"Normal",IF(Table1[[#This Row],[BMI]]&lt;30,"Over Weight",IF(Table1[[#This Row],[BMI]]&lt;35,"Obese Class I",IF(Table1[[#This Row],[BMI]]&lt;40,"Obese Class II","Obese Class III")))))</f>
        <v>Over Weight</v>
      </c>
    </row>
    <row r="56" spans="1:9" x14ac:dyDescent="0.25">
      <c r="A56" t="s">
        <v>462</v>
      </c>
      <c r="B56">
        <v>52</v>
      </c>
      <c r="C56" t="s">
        <v>3</v>
      </c>
      <c r="D56">
        <v>32.204999999999998</v>
      </c>
      <c r="E56">
        <v>3</v>
      </c>
      <c r="F56" t="s">
        <v>4</v>
      </c>
      <c r="G56" t="s">
        <v>7</v>
      </c>
      <c r="H56">
        <v>11488.31695</v>
      </c>
      <c r="I56" t="str">
        <f>IF(Table1[[#This Row],[BMI]]&lt;18.5,"Under Weight",IF(Table1[[#This Row],[BMI]]&lt;25,"Normal",IF(Table1[[#This Row],[BMI]]&lt;30,"Over Weight",IF(Table1[[#This Row],[BMI]]&lt;35,"Obese Class I",IF(Table1[[#This Row],[BMI]]&lt;40,"Obese Class II","Obese Class III")))))</f>
        <v>Obese Class I</v>
      </c>
    </row>
    <row r="57" spans="1:9" x14ac:dyDescent="0.25">
      <c r="A57" t="s">
        <v>472</v>
      </c>
      <c r="B57">
        <v>47</v>
      </c>
      <c r="C57" t="s">
        <v>0</v>
      </c>
      <c r="D57">
        <v>33.914999999999999</v>
      </c>
      <c r="E57">
        <v>3</v>
      </c>
      <c r="F57" t="s">
        <v>4</v>
      </c>
      <c r="G57" t="s">
        <v>6</v>
      </c>
      <c r="H57">
        <v>10115.00885</v>
      </c>
      <c r="I57" t="str">
        <f>IF(Table1[[#This Row],[BMI]]&lt;18.5,"Under Weight",IF(Table1[[#This Row],[BMI]]&lt;25,"Normal",IF(Table1[[#This Row],[BMI]]&lt;30,"Over Weight",IF(Table1[[#This Row],[BMI]]&lt;35,"Obese Class I",IF(Table1[[#This Row],[BMI]]&lt;40,"Obese Class II","Obese Class III")))))</f>
        <v>Obese Class I</v>
      </c>
    </row>
    <row r="58" spans="1:9" x14ac:dyDescent="0.25">
      <c r="A58" t="s">
        <v>486</v>
      </c>
      <c r="B58">
        <v>54</v>
      </c>
      <c r="C58" t="s">
        <v>0</v>
      </c>
      <c r="D58">
        <v>31.9</v>
      </c>
      <c r="E58">
        <v>3</v>
      </c>
      <c r="F58" t="s">
        <v>4</v>
      </c>
      <c r="G58" t="s">
        <v>5</v>
      </c>
      <c r="H58">
        <v>27322.73386</v>
      </c>
      <c r="I58" t="str">
        <f>IF(Table1[[#This Row],[BMI]]&lt;18.5,"Under Weight",IF(Table1[[#This Row],[BMI]]&lt;25,"Normal",IF(Table1[[#This Row],[BMI]]&lt;30,"Over Weight",IF(Table1[[#This Row],[BMI]]&lt;35,"Obese Class I",IF(Table1[[#This Row],[BMI]]&lt;40,"Obese Class II","Obese Class III")))))</f>
        <v>Obese Class I</v>
      </c>
    </row>
    <row r="59" spans="1:9" x14ac:dyDescent="0.25">
      <c r="A59" t="s">
        <v>492</v>
      </c>
      <c r="B59">
        <v>30</v>
      </c>
      <c r="C59" t="s">
        <v>3</v>
      </c>
      <c r="D59">
        <v>28.69</v>
      </c>
      <c r="E59">
        <v>3</v>
      </c>
      <c r="F59" t="s">
        <v>1</v>
      </c>
      <c r="G59" t="s">
        <v>6</v>
      </c>
      <c r="H59">
        <v>20745.989099999999</v>
      </c>
      <c r="I59" t="str">
        <f>IF(Table1[[#This Row],[BMI]]&lt;18.5,"Under Weight",IF(Table1[[#This Row],[BMI]]&lt;25,"Normal",IF(Table1[[#This Row],[BMI]]&lt;30,"Over Weight",IF(Table1[[#This Row],[BMI]]&lt;35,"Obese Class I",IF(Table1[[#This Row],[BMI]]&lt;40,"Obese Class II","Obese Class III")))))</f>
        <v>Over Weight</v>
      </c>
    </row>
    <row r="60" spans="1:9" x14ac:dyDescent="0.25">
      <c r="A60" t="s">
        <v>493</v>
      </c>
      <c r="B60">
        <v>29</v>
      </c>
      <c r="C60" t="s">
        <v>0</v>
      </c>
      <c r="D60">
        <v>38.83</v>
      </c>
      <c r="E60">
        <v>3</v>
      </c>
      <c r="F60" t="s">
        <v>4</v>
      </c>
      <c r="G60" t="s">
        <v>5</v>
      </c>
      <c r="H60">
        <v>5138.2566999999999</v>
      </c>
      <c r="I60" t="str">
        <f>IF(Table1[[#This Row],[BMI]]&lt;18.5,"Under Weight",IF(Table1[[#This Row],[BMI]]&lt;25,"Normal",IF(Table1[[#This Row],[BMI]]&lt;30,"Over Weight",IF(Table1[[#This Row],[BMI]]&lt;35,"Obese Class I",IF(Table1[[#This Row],[BMI]]&lt;40,"Obese Class II","Obese Class III")))))</f>
        <v>Obese Class II</v>
      </c>
    </row>
    <row r="61" spans="1:9" x14ac:dyDescent="0.25">
      <c r="A61" t="s">
        <v>494</v>
      </c>
      <c r="B61">
        <v>46</v>
      </c>
      <c r="C61" t="s">
        <v>3</v>
      </c>
      <c r="D61">
        <v>30.495000000000001</v>
      </c>
      <c r="E61">
        <v>3</v>
      </c>
      <c r="F61" t="s">
        <v>1</v>
      </c>
      <c r="G61" t="s">
        <v>6</v>
      </c>
      <c r="H61">
        <v>40720.551050000002</v>
      </c>
      <c r="I61" t="str">
        <f>IF(Table1[[#This Row],[BMI]]&lt;18.5,"Under Weight",IF(Table1[[#This Row],[BMI]]&lt;25,"Normal",IF(Table1[[#This Row],[BMI]]&lt;30,"Over Weight",IF(Table1[[#This Row],[BMI]]&lt;35,"Obese Class I",IF(Table1[[#This Row],[BMI]]&lt;40,"Obese Class II","Obese Class III")))))</f>
        <v>Obese Class I</v>
      </c>
    </row>
    <row r="62" spans="1:9" x14ac:dyDescent="0.25">
      <c r="A62" t="s">
        <v>500</v>
      </c>
      <c r="B62">
        <v>32</v>
      </c>
      <c r="C62" t="s">
        <v>0</v>
      </c>
      <c r="D62">
        <v>37.145000000000003</v>
      </c>
      <c r="E62">
        <v>3</v>
      </c>
      <c r="F62" t="s">
        <v>4</v>
      </c>
      <c r="G62" t="s">
        <v>7</v>
      </c>
      <c r="H62">
        <v>6334.3435499999996</v>
      </c>
      <c r="I62" t="str">
        <f>IF(Table1[[#This Row],[BMI]]&lt;18.5,"Under Weight",IF(Table1[[#This Row],[BMI]]&lt;25,"Normal",IF(Table1[[#This Row],[BMI]]&lt;30,"Over Weight",IF(Table1[[#This Row],[BMI]]&lt;35,"Obese Class I",IF(Table1[[#This Row],[BMI]]&lt;40,"Obese Class II","Obese Class III")))))</f>
        <v>Obese Class II</v>
      </c>
    </row>
    <row r="63" spans="1:9" x14ac:dyDescent="0.25">
      <c r="A63" t="s">
        <v>507</v>
      </c>
      <c r="B63">
        <v>50</v>
      </c>
      <c r="C63" t="s">
        <v>0</v>
      </c>
      <c r="D63">
        <v>27.83</v>
      </c>
      <c r="E63">
        <v>3</v>
      </c>
      <c r="F63" t="s">
        <v>4</v>
      </c>
      <c r="G63" t="s">
        <v>5</v>
      </c>
      <c r="H63">
        <v>19749.383379999999</v>
      </c>
      <c r="I63" t="str">
        <f>IF(Table1[[#This Row],[BMI]]&lt;18.5,"Under Weight",IF(Table1[[#This Row],[BMI]]&lt;25,"Normal",IF(Table1[[#This Row],[BMI]]&lt;30,"Over Weight",IF(Table1[[#This Row],[BMI]]&lt;35,"Obese Class I",IF(Table1[[#This Row],[BMI]]&lt;40,"Obese Class II","Obese Class III")))))</f>
        <v>Over Weight</v>
      </c>
    </row>
    <row r="64" spans="1:9" x14ac:dyDescent="0.25">
      <c r="A64" t="s">
        <v>515</v>
      </c>
      <c r="B64">
        <v>32</v>
      </c>
      <c r="C64" t="s">
        <v>0</v>
      </c>
      <c r="D64">
        <v>33.155000000000001</v>
      </c>
      <c r="E64">
        <v>3</v>
      </c>
      <c r="F64" t="s">
        <v>4</v>
      </c>
      <c r="G64" t="s">
        <v>6</v>
      </c>
      <c r="H64">
        <v>6128.79745</v>
      </c>
      <c r="I64" t="str">
        <f>IF(Table1[[#This Row],[BMI]]&lt;18.5,"Under Weight",IF(Table1[[#This Row],[BMI]]&lt;25,"Normal",IF(Table1[[#This Row],[BMI]]&lt;30,"Over Weight",IF(Table1[[#This Row],[BMI]]&lt;35,"Obese Class I",IF(Table1[[#This Row],[BMI]]&lt;40,"Obese Class II","Obese Class III")))))</f>
        <v>Obese Class I</v>
      </c>
    </row>
    <row r="65" spans="1:9" x14ac:dyDescent="0.25">
      <c r="A65" t="s">
        <v>517</v>
      </c>
      <c r="B65">
        <v>27</v>
      </c>
      <c r="C65" t="s">
        <v>3</v>
      </c>
      <c r="D65">
        <v>18.905000000000001</v>
      </c>
      <c r="E65">
        <v>3</v>
      </c>
      <c r="F65" t="s">
        <v>4</v>
      </c>
      <c r="G65" t="s">
        <v>7</v>
      </c>
      <c r="H65">
        <v>4827.9049500000001</v>
      </c>
      <c r="I65" t="str">
        <f>IF(Table1[[#This Row],[BMI]]&lt;18.5,"Under Weight",IF(Table1[[#This Row],[BMI]]&lt;25,"Normal",IF(Table1[[#This Row],[BMI]]&lt;30,"Over Weight",IF(Table1[[#This Row],[BMI]]&lt;35,"Obese Class I",IF(Table1[[#This Row],[BMI]]&lt;40,"Obese Class II","Obese Class III")))))</f>
        <v>Normal</v>
      </c>
    </row>
    <row r="66" spans="1:9" x14ac:dyDescent="0.25">
      <c r="A66" t="s">
        <v>527</v>
      </c>
      <c r="B66">
        <v>41</v>
      </c>
      <c r="C66" t="s">
        <v>0</v>
      </c>
      <c r="D66">
        <v>33.155000000000001</v>
      </c>
      <c r="E66">
        <v>3</v>
      </c>
      <c r="F66" t="s">
        <v>4</v>
      </c>
      <c r="G66" t="s">
        <v>7</v>
      </c>
      <c r="H66">
        <v>8538.28845</v>
      </c>
      <c r="I66" t="str">
        <f>IF(Table1[[#This Row],[BMI]]&lt;18.5,"Under Weight",IF(Table1[[#This Row],[BMI]]&lt;25,"Normal",IF(Table1[[#This Row],[BMI]]&lt;30,"Over Weight",IF(Table1[[#This Row],[BMI]]&lt;35,"Obese Class I",IF(Table1[[#This Row],[BMI]]&lt;40,"Obese Class II","Obese Class III")))))</f>
        <v>Obese Class I</v>
      </c>
    </row>
    <row r="67" spans="1:9" x14ac:dyDescent="0.25">
      <c r="A67" t="s">
        <v>530</v>
      </c>
      <c r="B67">
        <v>22</v>
      </c>
      <c r="C67" t="s">
        <v>3</v>
      </c>
      <c r="D67">
        <v>19.95</v>
      </c>
      <c r="E67">
        <v>3</v>
      </c>
      <c r="F67" t="s">
        <v>4</v>
      </c>
      <c r="G67" t="s">
        <v>7</v>
      </c>
      <c r="H67">
        <v>4005.4225000000001</v>
      </c>
      <c r="I67" t="str">
        <f>IF(Table1[[#This Row],[BMI]]&lt;18.5,"Under Weight",IF(Table1[[#This Row],[BMI]]&lt;25,"Normal",IF(Table1[[#This Row],[BMI]]&lt;30,"Over Weight",IF(Table1[[#This Row],[BMI]]&lt;35,"Obese Class I",IF(Table1[[#This Row],[BMI]]&lt;40,"Obese Class II","Obese Class III")))))</f>
        <v>Normal</v>
      </c>
    </row>
    <row r="68" spans="1:9" x14ac:dyDescent="0.25">
      <c r="A68" t="s">
        <v>533</v>
      </c>
      <c r="B68">
        <v>36</v>
      </c>
      <c r="C68" t="s">
        <v>3</v>
      </c>
      <c r="D68">
        <v>41.895000000000003</v>
      </c>
      <c r="E68">
        <v>3</v>
      </c>
      <c r="F68" t="s">
        <v>1</v>
      </c>
      <c r="G68" t="s">
        <v>7</v>
      </c>
      <c r="H68">
        <v>43753.337050000002</v>
      </c>
      <c r="I68" t="str">
        <f>IF(Table1[[#This Row],[BMI]]&lt;18.5,"Under Weight",IF(Table1[[#This Row],[BMI]]&lt;25,"Normal",IF(Table1[[#This Row],[BMI]]&lt;30,"Over Weight",IF(Table1[[#This Row],[BMI]]&lt;35,"Obese Class I",IF(Table1[[#This Row],[BMI]]&lt;40,"Obese Class II","Obese Class III")))))</f>
        <v>Obese Class III</v>
      </c>
    </row>
    <row r="69" spans="1:9" x14ac:dyDescent="0.25">
      <c r="A69" t="s">
        <v>535</v>
      </c>
      <c r="B69">
        <v>30</v>
      </c>
      <c r="C69" t="s">
        <v>0</v>
      </c>
      <c r="D69">
        <v>30.9</v>
      </c>
      <c r="E69">
        <v>3</v>
      </c>
      <c r="F69" t="s">
        <v>4</v>
      </c>
      <c r="G69" t="s">
        <v>2</v>
      </c>
      <c r="H69">
        <v>5325.6509999999998</v>
      </c>
      <c r="I69" t="str">
        <f>IF(Table1[[#This Row],[BMI]]&lt;18.5,"Under Weight",IF(Table1[[#This Row],[BMI]]&lt;25,"Normal",IF(Table1[[#This Row],[BMI]]&lt;30,"Over Weight",IF(Table1[[#This Row],[BMI]]&lt;35,"Obese Class I",IF(Table1[[#This Row],[BMI]]&lt;40,"Obese Class II","Obese Class III")))))</f>
        <v>Obese Class I</v>
      </c>
    </row>
    <row r="70" spans="1:9" x14ac:dyDescent="0.25">
      <c r="A70" t="s">
        <v>570</v>
      </c>
      <c r="B70">
        <v>32</v>
      </c>
      <c r="C70" t="s">
        <v>3</v>
      </c>
      <c r="D70">
        <v>30.8</v>
      </c>
      <c r="E70">
        <v>3</v>
      </c>
      <c r="F70" t="s">
        <v>4</v>
      </c>
      <c r="G70" t="s">
        <v>2</v>
      </c>
      <c r="H70">
        <v>5253.5240000000003</v>
      </c>
      <c r="I70" t="str">
        <f>IF(Table1[[#This Row],[BMI]]&lt;18.5,"Under Weight",IF(Table1[[#This Row],[BMI]]&lt;25,"Normal",IF(Table1[[#This Row],[BMI]]&lt;30,"Over Weight",IF(Table1[[#This Row],[BMI]]&lt;35,"Obese Class I",IF(Table1[[#This Row],[BMI]]&lt;40,"Obese Class II","Obese Class III")))))</f>
        <v>Obese Class I</v>
      </c>
    </row>
    <row r="71" spans="1:9" x14ac:dyDescent="0.25">
      <c r="A71" t="s">
        <v>573</v>
      </c>
      <c r="B71">
        <v>55</v>
      </c>
      <c r="C71" t="s">
        <v>3</v>
      </c>
      <c r="D71">
        <v>33.880000000000003</v>
      </c>
      <c r="E71">
        <v>3</v>
      </c>
      <c r="F71" t="s">
        <v>4</v>
      </c>
      <c r="G71" t="s">
        <v>5</v>
      </c>
      <c r="H71">
        <v>11987.1682</v>
      </c>
      <c r="I71" t="str">
        <f>IF(Table1[[#This Row],[BMI]]&lt;18.5,"Under Weight",IF(Table1[[#This Row],[BMI]]&lt;25,"Normal",IF(Table1[[#This Row],[BMI]]&lt;30,"Over Weight",IF(Table1[[#This Row],[BMI]]&lt;35,"Obese Class I",IF(Table1[[#This Row],[BMI]]&lt;40,"Obese Class II","Obese Class III")))))</f>
        <v>Obese Class I</v>
      </c>
    </row>
    <row r="72" spans="1:9" x14ac:dyDescent="0.25">
      <c r="A72" t="s">
        <v>579</v>
      </c>
      <c r="B72">
        <v>59</v>
      </c>
      <c r="C72" t="s">
        <v>0</v>
      </c>
      <c r="D72">
        <v>27.83</v>
      </c>
      <c r="E72">
        <v>3</v>
      </c>
      <c r="F72" t="s">
        <v>4</v>
      </c>
      <c r="G72" t="s">
        <v>5</v>
      </c>
      <c r="H72">
        <v>14001.286700000001</v>
      </c>
      <c r="I72" t="str">
        <f>IF(Table1[[#This Row],[BMI]]&lt;18.5,"Under Weight",IF(Table1[[#This Row],[BMI]]&lt;25,"Normal",IF(Table1[[#This Row],[BMI]]&lt;30,"Over Weight",IF(Table1[[#This Row],[BMI]]&lt;35,"Obese Class I",IF(Table1[[#This Row],[BMI]]&lt;40,"Obese Class II","Obese Class III")))))</f>
        <v>Over Weight</v>
      </c>
    </row>
    <row r="73" spans="1:9" x14ac:dyDescent="0.25">
      <c r="A73" t="s">
        <v>591</v>
      </c>
      <c r="B73">
        <v>40</v>
      </c>
      <c r="C73" t="s">
        <v>3</v>
      </c>
      <c r="D73">
        <v>35.299999999999997</v>
      </c>
      <c r="E73">
        <v>3</v>
      </c>
      <c r="F73" t="s">
        <v>4</v>
      </c>
      <c r="G73" t="s">
        <v>2</v>
      </c>
      <c r="H73">
        <v>7196.8670000000002</v>
      </c>
      <c r="I73" t="str">
        <f>IF(Table1[[#This Row],[BMI]]&lt;18.5,"Under Weight",IF(Table1[[#This Row],[BMI]]&lt;25,"Normal",IF(Table1[[#This Row],[BMI]]&lt;30,"Over Weight",IF(Table1[[#This Row],[BMI]]&lt;35,"Obese Class I",IF(Table1[[#This Row],[BMI]]&lt;40,"Obese Class II","Obese Class III")))))</f>
        <v>Obese Class II</v>
      </c>
    </row>
    <row r="74" spans="1:9" x14ac:dyDescent="0.25">
      <c r="A74" t="s">
        <v>601</v>
      </c>
      <c r="B74">
        <v>27</v>
      </c>
      <c r="C74" t="s">
        <v>3</v>
      </c>
      <c r="D74">
        <v>30.3</v>
      </c>
      <c r="E74">
        <v>3</v>
      </c>
      <c r="F74" t="s">
        <v>4</v>
      </c>
      <c r="G74" t="s">
        <v>2</v>
      </c>
      <c r="H74">
        <v>4260.7439999999997</v>
      </c>
      <c r="I74" t="str">
        <f>IF(Table1[[#This Row],[BMI]]&lt;18.5,"Under Weight",IF(Table1[[#This Row],[BMI]]&lt;25,"Normal",IF(Table1[[#This Row],[BMI]]&lt;30,"Over Weight",IF(Table1[[#This Row],[BMI]]&lt;35,"Obese Class I",IF(Table1[[#This Row],[BMI]]&lt;40,"Obese Class II","Obese Class III")))))</f>
        <v>Obese Class I</v>
      </c>
    </row>
    <row r="75" spans="1:9" x14ac:dyDescent="0.25">
      <c r="A75" t="s">
        <v>603</v>
      </c>
      <c r="B75">
        <v>55</v>
      </c>
      <c r="C75" t="s">
        <v>0</v>
      </c>
      <c r="D75">
        <v>25.364999999999998</v>
      </c>
      <c r="E75">
        <v>3</v>
      </c>
      <c r="F75" t="s">
        <v>4</v>
      </c>
      <c r="G75" t="s">
        <v>7</v>
      </c>
      <c r="H75">
        <v>13047.332350000001</v>
      </c>
      <c r="I75" t="str">
        <f>IF(Table1[[#This Row],[BMI]]&lt;18.5,"Under Weight",IF(Table1[[#This Row],[BMI]]&lt;25,"Normal",IF(Table1[[#This Row],[BMI]]&lt;30,"Over Weight",IF(Table1[[#This Row],[BMI]]&lt;35,"Obese Class I",IF(Table1[[#This Row],[BMI]]&lt;40,"Obese Class II","Obese Class III")))))</f>
        <v>Over Weight</v>
      </c>
    </row>
    <row r="76" spans="1:9" x14ac:dyDescent="0.25">
      <c r="A76" t="s">
        <v>610</v>
      </c>
      <c r="B76">
        <v>52</v>
      </c>
      <c r="C76" t="s">
        <v>3</v>
      </c>
      <c r="D76">
        <v>24.32</v>
      </c>
      <c r="E76">
        <v>3</v>
      </c>
      <c r="F76" t="s">
        <v>1</v>
      </c>
      <c r="G76" t="s">
        <v>7</v>
      </c>
      <c r="H76">
        <v>24869.836800000001</v>
      </c>
      <c r="I76" t="str">
        <f>IF(Table1[[#This Row],[BMI]]&lt;18.5,"Under Weight",IF(Table1[[#This Row],[BMI]]&lt;25,"Normal",IF(Table1[[#This Row],[BMI]]&lt;30,"Over Weight",IF(Table1[[#This Row],[BMI]]&lt;35,"Obese Class I",IF(Table1[[#This Row],[BMI]]&lt;40,"Obese Class II","Obese Class III")))))</f>
        <v>Normal</v>
      </c>
    </row>
    <row r="77" spans="1:9" x14ac:dyDescent="0.25">
      <c r="A77" t="s">
        <v>612</v>
      </c>
      <c r="B77">
        <v>53</v>
      </c>
      <c r="C77" t="s">
        <v>0</v>
      </c>
      <c r="D77">
        <v>38.06</v>
      </c>
      <c r="E77">
        <v>3</v>
      </c>
      <c r="F77" t="s">
        <v>4</v>
      </c>
      <c r="G77" t="s">
        <v>5</v>
      </c>
      <c r="H77">
        <v>20462.997660000001</v>
      </c>
      <c r="I77" t="str">
        <f>IF(Table1[[#This Row],[BMI]]&lt;18.5,"Under Weight",IF(Table1[[#This Row],[BMI]]&lt;25,"Normal",IF(Table1[[#This Row],[BMI]]&lt;30,"Over Weight",IF(Table1[[#This Row],[BMI]]&lt;35,"Obese Class I",IF(Table1[[#This Row],[BMI]]&lt;40,"Obese Class II","Obese Class III")))))</f>
        <v>Obese Class II</v>
      </c>
    </row>
    <row r="78" spans="1:9" x14ac:dyDescent="0.25">
      <c r="A78" t="s">
        <v>613</v>
      </c>
      <c r="B78">
        <v>46</v>
      </c>
      <c r="C78" t="s">
        <v>3</v>
      </c>
      <c r="D78">
        <v>42.35</v>
      </c>
      <c r="E78">
        <v>3</v>
      </c>
      <c r="F78" t="s">
        <v>1</v>
      </c>
      <c r="G78" t="s">
        <v>5</v>
      </c>
      <c r="H78">
        <v>46151.124499999998</v>
      </c>
      <c r="I78" t="str">
        <f>IF(Table1[[#This Row],[BMI]]&lt;18.5,"Under Weight",IF(Table1[[#This Row],[BMI]]&lt;25,"Normal",IF(Table1[[#This Row],[BMI]]&lt;30,"Over Weight",IF(Table1[[#This Row],[BMI]]&lt;35,"Obese Class I",IF(Table1[[#This Row],[BMI]]&lt;40,"Obese Class II","Obese Class III")))))</f>
        <v>Obese Class III</v>
      </c>
    </row>
    <row r="79" spans="1:9" x14ac:dyDescent="0.25">
      <c r="A79" t="s">
        <v>615</v>
      </c>
      <c r="B79">
        <v>59</v>
      </c>
      <c r="C79" t="s">
        <v>0</v>
      </c>
      <c r="D79">
        <v>32.395000000000003</v>
      </c>
      <c r="E79">
        <v>3</v>
      </c>
      <c r="F79" t="s">
        <v>4</v>
      </c>
      <c r="G79" t="s">
        <v>7</v>
      </c>
      <c r="H79">
        <v>14590.63205</v>
      </c>
      <c r="I79" t="str">
        <f>IF(Table1[[#This Row],[BMI]]&lt;18.5,"Under Weight",IF(Table1[[#This Row],[BMI]]&lt;25,"Normal",IF(Table1[[#This Row],[BMI]]&lt;30,"Over Weight",IF(Table1[[#This Row],[BMI]]&lt;35,"Obese Class I",IF(Table1[[#This Row],[BMI]]&lt;40,"Obese Class II","Obese Class III")))))</f>
        <v>Obese Class I</v>
      </c>
    </row>
    <row r="80" spans="1:9" x14ac:dyDescent="0.25">
      <c r="A80" t="s">
        <v>629</v>
      </c>
      <c r="B80">
        <v>54</v>
      </c>
      <c r="C80" t="s">
        <v>3</v>
      </c>
      <c r="D80">
        <v>40.564999999999998</v>
      </c>
      <c r="E80">
        <v>3</v>
      </c>
      <c r="F80" t="s">
        <v>1</v>
      </c>
      <c r="G80" t="s">
        <v>7</v>
      </c>
      <c r="H80">
        <v>48549.178350000002</v>
      </c>
      <c r="I80" t="str">
        <f>IF(Table1[[#This Row],[BMI]]&lt;18.5,"Under Weight",IF(Table1[[#This Row],[BMI]]&lt;25,"Normal",IF(Table1[[#This Row],[BMI]]&lt;30,"Over Weight",IF(Table1[[#This Row],[BMI]]&lt;35,"Obese Class I",IF(Table1[[#This Row],[BMI]]&lt;40,"Obese Class II","Obese Class III")))))</f>
        <v>Obese Class III</v>
      </c>
    </row>
    <row r="81" spans="1:9" x14ac:dyDescent="0.25">
      <c r="A81" t="s">
        <v>637</v>
      </c>
      <c r="B81">
        <v>52</v>
      </c>
      <c r="C81" t="s">
        <v>3</v>
      </c>
      <c r="D81">
        <v>26.4</v>
      </c>
      <c r="E81">
        <v>3</v>
      </c>
      <c r="F81" t="s">
        <v>4</v>
      </c>
      <c r="G81" t="s">
        <v>5</v>
      </c>
      <c r="H81">
        <v>25992.821039999999</v>
      </c>
      <c r="I81" t="str">
        <f>IF(Table1[[#This Row],[BMI]]&lt;18.5,"Under Weight",IF(Table1[[#This Row],[BMI]]&lt;25,"Normal",IF(Table1[[#This Row],[BMI]]&lt;30,"Over Weight",IF(Table1[[#This Row],[BMI]]&lt;35,"Obese Class I",IF(Table1[[#This Row],[BMI]]&lt;40,"Obese Class II","Obese Class III")))))</f>
        <v>Over Weight</v>
      </c>
    </row>
    <row r="82" spans="1:9" x14ac:dyDescent="0.25">
      <c r="A82" t="s">
        <v>642</v>
      </c>
      <c r="B82">
        <v>25</v>
      </c>
      <c r="C82" t="s">
        <v>3</v>
      </c>
      <c r="D82">
        <v>26.8</v>
      </c>
      <c r="E82">
        <v>3</v>
      </c>
      <c r="F82" t="s">
        <v>4</v>
      </c>
      <c r="G82" t="s">
        <v>2</v>
      </c>
      <c r="H82">
        <v>3906.127</v>
      </c>
      <c r="I82" t="str">
        <f>IF(Table1[[#This Row],[BMI]]&lt;18.5,"Under Weight",IF(Table1[[#This Row],[BMI]]&lt;25,"Normal",IF(Table1[[#This Row],[BMI]]&lt;30,"Over Weight",IF(Table1[[#This Row],[BMI]]&lt;35,"Obese Class I",IF(Table1[[#This Row],[BMI]]&lt;40,"Obese Class II","Obese Class III")))))</f>
        <v>Over Weight</v>
      </c>
    </row>
    <row r="83" spans="1:9" x14ac:dyDescent="0.25">
      <c r="A83" t="s">
        <v>646</v>
      </c>
      <c r="B83">
        <v>31</v>
      </c>
      <c r="C83" t="s">
        <v>3</v>
      </c>
      <c r="D83">
        <v>34.39</v>
      </c>
      <c r="E83">
        <v>3</v>
      </c>
      <c r="F83" t="s">
        <v>1</v>
      </c>
      <c r="G83" t="s">
        <v>6</v>
      </c>
      <c r="H83">
        <v>38746.355100000001</v>
      </c>
      <c r="I83" t="str">
        <f>IF(Table1[[#This Row],[BMI]]&lt;18.5,"Under Weight",IF(Table1[[#This Row],[BMI]]&lt;25,"Normal",IF(Table1[[#This Row],[BMI]]&lt;30,"Over Weight",IF(Table1[[#This Row],[BMI]]&lt;35,"Obese Class I",IF(Table1[[#This Row],[BMI]]&lt;40,"Obese Class II","Obese Class III")))))</f>
        <v>Obese Class I</v>
      </c>
    </row>
    <row r="84" spans="1:9" x14ac:dyDescent="0.25">
      <c r="A84" t="s">
        <v>648</v>
      </c>
      <c r="B84">
        <v>36</v>
      </c>
      <c r="C84" t="s">
        <v>3</v>
      </c>
      <c r="D84">
        <v>27.55</v>
      </c>
      <c r="E84">
        <v>3</v>
      </c>
      <c r="F84" t="s">
        <v>4</v>
      </c>
      <c r="G84" t="s">
        <v>7</v>
      </c>
      <c r="H84">
        <v>6746.7425000000003</v>
      </c>
      <c r="I84" t="str">
        <f>IF(Table1[[#This Row],[BMI]]&lt;18.5,"Under Weight",IF(Table1[[#This Row],[BMI]]&lt;25,"Normal",IF(Table1[[#This Row],[BMI]]&lt;30,"Over Weight",IF(Table1[[#This Row],[BMI]]&lt;35,"Obese Class I",IF(Table1[[#This Row],[BMI]]&lt;40,"Obese Class II","Obese Class III")))))</f>
        <v>Over Weight</v>
      </c>
    </row>
    <row r="85" spans="1:9" x14ac:dyDescent="0.25">
      <c r="A85" t="s">
        <v>649</v>
      </c>
      <c r="B85">
        <v>53</v>
      </c>
      <c r="C85" t="s">
        <v>0</v>
      </c>
      <c r="D85">
        <v>22.61</v>
      </c>
      <c r="E85">
        <v>3</v>
      </c>
      <c r="F85" t="s">
        <v>1</v>
      </c>
      <c r="G85" t="s">
        <v>7</v>
      </c>
      <c r="H85">
        <v>24873.384900000001</v>
      </c>
      <c r="I85" t="str">
        <f>IF(Table1[[#This Row],[BMI]]&lt;18.5,"Under Weight",IF(Table1[[#This Row],[BMI]]&lt;25,"Normal",IF(Table1[[#This Row],[BMI]]&lt;30,"Over Weight",IF(Table1[[#This Row],[BMI]]&lt;35,"Obese Class I",IF(Table1[[#This Row],[BMI]]&lt;40,"Obese Class II","Obese Class III")))))</f>
        <v>Normal</v>
      </c>
    </row>
    <row r="86" spans="1:9" x14ac:dyDescent="0.25">
      <c r="A86" t="s">
        <v>660</v>
      </c>
      <c r="B86">
        <v>43</v>
      </c>
      <c r="C86" t="s">
        <v>3</v>
      </c>
      <c r="D86">
        <v>35.97</v>
      </c>
      <c r="E86">
        <v>3</v>
      </c>
      <c r="F86" t="s">
        <v>1</v>
      </c>
      <c r="G86" t="s">
        <v>5</v>
      </c>
      <c r="H86">
        <v>42124.515299999999</v>
      </c>
      <c r="I86" t="str">
        <f>IF(Table1[[#This Row],[BMI]]&lt;18.5,"Under Weight",IF(Table1[[#This Row],[BMI]]&lt;25,"Normal",IF(Table1[[#This Row],[BMI]]&lt;30,"Over Weight",IF(Table1[[#This Row],[BMI]]&lt;35,"Obese Class I",IF(Table1[[#This Row],[BMI]]&lt;40,"Obese Class II","Obese Class III")))))</f>
        <v>Obese Class II</v>
      </c>
    </row>
    <row r="87" spans="1:9" x14ac:dyDescent="0.25">
      <c r="A87" t="s">
        <v>693</v>
      </c>
      <c r="B87">
        <v>34</v>
      </c>
      <c r="C87" t="s">
        <v>0</v>
      </c>
      <c r="D87">
        <v>29.26</v>
      </c>
      <c r="E87">
        <v>3</v>
      </c>
      <c r="F87" t="s">
        <v>4</v>
      </c>
      <c r="G87" t="s">
        <v>5</v>
      </c>
      <c r="H87">
        <v>6184.2993999999999</v>
      </c>
      <c r="I87" t="str">
        <f>IF(Table1[[#This Row],[BMI]]&lt;18.5,"Under Weight",IF(Table1[[#This Row],[BMI]]&lt;25,"Normal",IF(Table1[[#This Row],[BMI]]&lt;30,"Over Weight",IF(Table1[[#This Row],[BMI]]&lt;35,"Obese Class I",IF(Table1[[#This Row],[BMI]]&lt;40,"Obese Class II","Obese Class III")))))</f>
        <v>Over Weight</v>
      </c>
    </row>
    <row r="88" spans="1:9" x14ac:dyDescent="0.25">
      <c r="A88" t="s">
        <v>704</v>
      </c>
      <c r="B88">
        <v>46</v>
      </c>
      <c r="C88" t="s">
        <v>3</v>
      </c>
      <c r="D88">
        <v>43.89</v>
      </c>
      <c r="E88">
        <v>3</v>
      </c>
      <c r="F88" t="s">
        <v>4</v>
      </c>
      <c r="G88" t="s">
        <v>5</v>
      </c>
      <c r="H88">
        <v>8944.1151000000009</v>
      </c>
      <c r="I88" t="str">
        <f>IF(Table1[[#This Row],[BMI]]&lt;18.5,"Under Weight",IF(Table1[[#This Row],[BMI]]&lt;25,"Normal",IF(Table1[[#This Row],[BMI]]&lt;30,"Over Weight",IF(Table1[[#This Row],[BMI]]&lt;35,"Obese Class I",IF(Table1[[#This Row],[BMI]]&lt;40,"Obese Class II","Obese Class III")))))</f>
        <v>Obese Class III</v>
      </c>
    </row>
    <row r="89" spans="1:9" x14ac:dyDescent="0.25">
      <c r="A89" t="s">
        <v>705</v>
      </c>
      <c r="B89">
        <v>47</v>
      </c>
      <c r="C89" t="s">
        <v>3</v>
      </c>
      <c r="D89">
        <v>29.83</v>
      </c>
      <c r="E89">
        <v>3</v>
      </c>
      <c r="F89" t="s">
        <v>4</v>
      </c>
      <c r="G89" t="s">
        <v>6</v>
      </c>
      <c r="H89">
        <v>9620.3307000000004</v>
      </c>
      <c r="I89" t="str">
        <f>IF(Table1[[#This Row],[BMI]]&lt;18.5,"Under Weight",IF(Table1[[#This Row],[BMI]]&lt;25,"Normal",IF(Table1[[#This Row],[BMI]]&lt;30,"Over Weight",IF(Table1[[#This Row],[BMI]]&lt;35,"Obese Class I",IF(Table1[[#This Row],[BMI]]&lt;40,"Obese Class II","Obese Class III")))))</f>
        <v>Over Weight</v>
      </c>
    </row>
    <row r="90" spans="1:9" x14ac:dyDescent="0.25">
      <c r="A90" t="s">
        <v>714</v>
      </c>
      <c r="B90">
        <v>56</v>
      </c>
      <c r="C90" t="s">
        <v>0</v>
      </c>
      <c r="D90">
        <v>32.299999999999997</v>
      </c>
      <c r="E90">
        <v>3</v>
      </c>
      <c r="F90" t="s">
        <v>4</v>
      </c>
      <c r="G90" t="s">
        <v>7</v>
      </c>
      <c r="H90">
        <v>13430.264999999999</v>
      </c>
      <c r="I90" t="str">
        <f>IF(Table1[[#This Row],[BMI]]&lt;18.5,"Under Weight",IF(Table1[[#This Row],[BMI]]&lt;25,"Normal",IF(Table1[[#This Row],[BMI]]&lt;30,"Over Weight",IF(Table1[[#This Row],[BMI]]&lt;35,"Obese Class I",IF(Table1[[#This Row],[BMI]]&lt;40,"Obese Class II","Obese Class III")))))</f>
        <v>Obese Class I</v>
      </c>
    </row>
    <row r="91" spans="1:9" x14ac:dyDescent="0.25">
      <c r="A91" t="s">
        <v>717</v>
      </c>
      <c r="B91">
        <v>18</v>
      </c>
      <c r="C91" t="s">
        <v>3</v>
      </c>
      <c r="D91">
        <v>30.4</v>
      </c>
      <c r="E91">
        <v>3</v>
      </c>
      <c r="F91" t="s">
        <v>4</v>
      </c>
      <c r="G91" t="s">
        <v>7</v>
      </c>
      <c r="H91">
        <v>3481.8679999999999</v>
      </c>
      <c r="I91" t="str">
        <f>IF(Table1[[#This Row],[BMI]]&lt;18.5,"Under Weight",IF(Table1[[#This Row],[BMI]]&lt;25,"Normal",IF(Table1[[#This Row],[BMI]]&lt;30,"Over Weight",IF(Table1[[#This Row],[BMI]]&lt;35,"Obese Class I",IF(Table1[[#This Row],[BMI]]&lt;40,"Obese Class II","Obese Class III")))))</f>
        <v>Obese Class I</v>
      </c>
    </row>
    <row r="92" spans="1:9" x14ac:dyDescent="0.25">
      <c r="A92" t="s">
        <v>724</v>
      </c>
      <c r="B92">
        <v>39</v>
      </c>
      <c r="C92" t="s">
        <v>0</v>
      </c>
      <c r="D92">
        <v>24.89</v>
      </c>
      <c r="E92">
        <v>3</v>
      </c>
      <c r="F92" t="s">
        <v>1</v>
      </c>
      <c r="G92" t="s">
        <v>7</v>
      </c>
      <c r="H92">
        <v>21659.930100000001</v>
      </c>
      <c r="I92" t="str">
        <f>IF(Table1[[#This Row],[BMI]]&lt;18.5,"Under Weight",IF(Table1[[#This Row],[BMI]]&lt;25,"Normal",IF(Table1[[#This Row],[BMI]]&lt;30,"Over Weight",IF(Table1[[#This Row],[BMI]]&lt;35,"Obese Class I",IF(Table1[[#This Row],[BMI]]&lt;40,"Obese Class II","Obese Class III")))))</f>
        <v>Normal</v>
      </c>
    </row>
    <row r="93" spans="1:9" x14ac:dyDescent="0.25">
      <c r="A93" t="s">
        <v>726</v>
      </c>
      <c r="B93">
        <v>64</v>
      </c>
      <c r="C93" t="s">
        <v>0</v>
      </c>
      <c r="D93">
        <v>30.114999999999998</v>
      </c>
      <c r="E93">
        <v>3</v>
      </c>
      <c r="F93" t="s">
        <v>4</v>
      </c>
      <c r="G93" t="s">
        <v>6</v>
      </c>
      <c r="H93">
        <v>16455.707849999999</v>
      </c>
      <c r="I93" t="str">
        <f>IF(Table1[[#This Row],[BMI]]&lt;18.5,"Under Weight",IF(Table1[[#This Row],[BMI]]&lt;25,"Normal",IF(Table1[[#This Row],[BMI]]&lt;30,"Over Weight",IF(Table1[[#This Row],[BMI]]&lt;35,"Obese Class I",IF(Table1[[#This Row],[BMI]]&lt;40,"Obese Class II","Obese Class III")))))</f>
        <v>Obese Class I</v>
      </c>
    </row>
    <row r="94" spans="1:9" x14ac:dyDescent="0.25">
      <c r="A94" t="s">
        <v>737</v>
      </c>
      <c r="B94">
        <v>24</v>
      </c>
      <c r="C94" t="s">
        <v>0</v>
      </c>
      <c r="D94">
        <v>30.21</v>
      </c>
      <c r="E94">
        <v>3</v>
      </c>
      <c r="F94" t="s">
        <v>4</v>
      </c>
      <c r="G94" t="s">
        <v>6</v>
      </c>
      <c r="H94">
        <v>4618.0798999999997</v>
      </c>
      <c r="I94" t="str">
        <f>IF(Table1[[#This Row],[BMI]]&lt;18.5,"Under Weight",IF(Table1[[#This Row],[BMI]]&lt;25,"Normal",IF(Table1[[#This Row],[BMI]]&lt;30,"Over Weight",IF(Table1[[#This Row],[BMI]]&lt;35,"Obese Class I",IF(Table1[[#This Row],[BMI]]&lt;40,"Obese Class II","Obese Class III")))))</f>
        <v>Obese Class I</v>
      </c>
    </row>
    <row r="95" spans="1:9" x14ac:dyDescent="0.25">
      <c r="A95" t="s">
        <v>744</v>
      </c>
      <c r="B95">
        <v>43</v>
      </c>
      <c r="C95" t="s">
        <v>0</v>
      </c>
      <c r="D95">
        <v>34.4</v>
      </c>
      <c r="E95">
        <v>3</v>
      </c>
      <c r="F95" t="s">
        <v>4</v>
      </c>
      <c r="G95" t="s">
        <v>2</v>
      </c>
      <c r="H95">
        <v>8522.0030000000006</v>
      </c>
      <c r="I95" t="str">
        <f>IF(Table1[[#This Row],[BMI]]&lt;18.5,"Under Weight",IF(Table1[[#This Row],[BMI]]&lt;25,"Normal",IF(Table1[[#This Row],[BMI]]&lt;30,"Over Weight",IF(Table1[[#This Row],[BMI]]&lt;35,"Obese Class I",IF(Table1[[#This Row],[BMI]]&lt;40,"Obese Class II","Obese Class III")))))</f>
        <v>Obese Class I</v>
      </c>
    </row>
    <row r="96" spans="1:9" x14ac:dyDescent="0.25">
      <c r="A96" t="s">
        <v>751</v>
      </c>
      <c r="B96">
        <v>49</v>
      </c>
      <c r="C96" t="s">
        <v>3</v>
      </c>
      <c r="D96">
        <v>32.299999999999997</v>
      </c>
      <c r="E96">
        <v>3</v>
      </c>
      <c r="F96" t="s">
        <v>4</v>
      </c>
      <c r="G96" t="s">
        <v>6</v>
      </c>
      <c r="H96">
        <v>10269.459999999999</v>
      </c>
      <c r="I96" t="str">
        <f>IF(Table1[[#This Row],[BMI]]&lt;18.5,"Under Weight",IF(Table1[[#This Row],[BMI]]&lt;25,"Normal",IF(Table1[[#This Row],[BMI]]&lt;30,"Over Weight",IF(Table1[[#This Row],[BMI]]&lt;35,"Obese Class I",IF(Table1[[#This Row],[BMI]]&lt;40,"Obese Class II","Obese Class III")))))</f>
        <v>Obese Class I</v>
      </c>
    </row>
    <row r="97" spans="1:9" x14ac:dyDescent="0.25">
      <c r="A97" t="s">
        <v>756</v>
      </c>
      <c r="B97">
        <v>38</v>
      </c>
      <c r="C97" t="s">
        <v>3</v>
      </c>
      <c r="D97">
        <v>21.12</v>
      </c>
      <c r="E97">
        <v>3</v>
      </c>
      <c r="F97" t="s">
        <v>4</v>
      </c>
      <c r="G97" t="s">
        <v>5</v>
      </c>
      <c r="H97">
        <v>6652.5288</v>
      </c>
      <c r="I97" t="str">
        <f>IF(Table1[[#This Row],[BMI]]&lt;18.5,"Under Weight",IF(Table1[[#This Row],[BMI]]&lt;25,"Normal",IF(Table1[[#This Row],[BMI]]&lt;30,"Over Weight",IF(Table1[[#This Row],[BMI]]&lt;35,"Obese Class I",IF(Table1[[#This Row],[BMI]]&lt;40,"Obese Class II","Obese Class III")))))</f>
        <v>Normal</v>
      </c>
    </row>
    <row r="98" spans="1:9" x14ac:dyDescent="0.25">
      <c r="A98" t="s">
        <v>777</v>
      </c>
      <c r="B98">
        <v>27</v>
      </c>
      <c r="C98" t="s">
        <v>0</v>
      </c>
      <c r="D98">
        <v>30.4</v>
      </c>
      <c r="E98">
        <v>3</v>
      </c>
      <c r="F98" t="s">
        <v>4</v>
      </c>
      <c r="G98" t="s">
        <v>6</v>
      </c>
      <c r="H98">
        <v>18804.752400000001</v>
      </c>
      <c r="I98" t="str">
        <f>IF(Table1[[#This Row],[BMI]]&lt;18.5,"Under Weight",IF(Table1[[#This Row],[BMI]]&lt;25,"Normal",IF(Table1[[#This Row],[BMI]]&lt;30,"Over Weight",IF(Table1[[#This Row],[BMI]]&lt;35,"Obese Class I",IF(Table1[[#This Row],[BMI]]&lt;40,"Obese Class II","Obese Class III")))))</f>
        <v>Obese Class I</v>
      </c>
    </row>
    <row r="99" spans="1:9" x14ac:dyDescent="0.25">
      <c r="A99" t="s">
        <v>783</v>
      </c>
      <c r="B99">
        <v>60</v>
      </c>
      <c r="C99" t="s">
        <v>3</v>
      </c>
      <c r="D99">
        <v>33.11</v>
      </c>
      <c r="E99">
        <v>3</v>
      </c>
      <c r="F99" t="s">
        <v>4</v>
      </c>
      <c r="G99" t="s">
        <v>5</v>
      </c>
      <c r="H99">
        <v>13919.822899999999</v>
      </c>
      <c r="I99" t="str">
        <f>IF(Table1[[#This Row],[BMI]]&lt;18.5,"Under Weight",IF(Table1[[#This Row],[BMI]]&lt;25,"Normal",IF(Table1[[#This Row],[BMI]]&lt;30,"Over Weight",IF(Table1[[#This Row],[BMI]]&lt;35,"Obese Class I",IF(Table1[[#This Row],[BMI]]&lt;40,"Obese Class II","Obese Class III")))))</f>
        <v>Obese Class I</v>
      </c>
    </row>
    <row r="100" spans="1:9" x14ac:dyDescent="0.25">
      <c r="A100" t="s">
        <v>785</v>
      </c>
      <c r="B100">
        <v>35</v>
      </c>
      <c r="C100" t="s">
        <v>3</v>
      </c>
      <c r="D100">
        <v>28.9</v>
      </c>
      <c r="E100">
        <v>3</v>
      </c>
      <c r="F100" t="s">
        <v>4</v>
      </c>
      <c r="G100" t="s">
        <v>2</v>
      </c>
      <c r="H100">
        <v>5926.8459999999995</v>
      </c>
      <c r="I100" t="str">
        <f>IF(Table1[[#This Row],[BMI]]&lt;18.5,"Under Weight",IF(Table1[[#This Row],[BMI]]&lt;25,"Normal",IF(Table1[[#This Row],[BMI]]&lt;30,"Over Weight",IF(Table1[[#This Row],[BMI]]&lt;35,"Obese Class I",IF(Table1[[#This Row],[BMI]]&lt;40,"Obese Class II","Obese Class III")))))</f>
        <v>Over Weight</v>
      </c>
    </row>
    <row r="101" spans="1:9" x14ac:dyDescent="0.25">
      <c r="A101" t="s">
        <v>807</v>
      </c>
      <c r="B101">
        <v>40</v>
      </c>
      <c r="C101" t="s">
        <v>0</v>
      </c>
      <c r="D101">
        <v>33</v>
      </c>
      <c r="E101">
        <v>3</v>
      </c>
      <c r="F101" t="s">
        <v>4</v>
      </c>
      <c r="G101" t="s">
        <v>5</v>
      </c>
      <c r="H101">
        <v>7682.67</v>
      </c>
      <c r="I101" t="str">
        <f>IF(Table1[[#This Row],[BMI]]&lt;18.5,"Under Weight",IF(Table1[[#This Row],[BMI]]&lt;25,"Normal",IF(Table1[[#This Row],[BMI]]&lt;30,"Over Weight",IF(Table1[[#This Row],[BMI]]&lt;35,"Obese Class I",IF(Table1[[#This Row],[BMI]]&lt;40,"Obese Class II","Obese Class III")))))</f>
        <v>Obese Class I</v>
      </c>
    </row>
    <row r="102" spans="1:9" x14ac:dyDescent="0.25">
      <c r="A102" t="s">
        <v>808</v>
      </c>
      <c r="B102">
        <v>49</v>
      </c>
      <c r="C102" t="s">
        <v>0</v>
      </c>
      <c r="D102">
        <v>36.630000000000003</v>
      </c>
      <c r="E102">
        <v>3</v>
      </c>
      <c r="F102" t="s">
        <v>4</v>
      </c>
      <c r="G102" t="s">
        <v>5</v>
      </c>
      <c r="H102">
        <v>10381.4787</v>
      </c>
      <c r="I102" t="str">
        <f>IF(Table1[[#This Row],[BMI]]&lt;18.5,"Under Weight",IF(Table1[[#This Row],[BMI]]&lt;25,"Normal",IF(Table1[[#This Row],[BMI]]&lt;30,"Over Weight",IF(Table1[[#This Row],[BMI]]&lt;35,"Obese Class I",IF(Table1[[#This Row],[BMI]]&lt;40,"Obese Class II","Obese Class III")))))</f>
        <v>Obese Class II</v>
      </c>
    </row>
    <row r="103" spans="1:9" x14ac:dyDescent="0.25">
      <c r="A103" t="s">
        <v>822</v>
      </c>
      <c r="B103">
        <v>54</v>
      </c>
      <c r="C103" t="s">
        <v>3</v>
      </c>
      <c r="D103">
        <v>25.1</v>
      </c>
      <c r="E103">
        <v>3</v>
      </c>
      <c r="F103" t="s">
        <v>1</v>
      </c>
      <c r="G103" t="s">
        <v>2</v>
      </c>
      <c r="H103">
        <v>25382.296999999999</v>
      </c>
      <c r="I103" t="str">
        <f>IF(Table1[[#This Row],[BMI]]&lt;18.5,"Under Weight",IF(Table1[[#This Row],[BMI]]&lt;25,"Normal",IF(Table1[[#This Row],[BMI]]&lt;30,"Over Weight",IF(Table1[[#This Row],[BMI]]&lt;35,"Obese Class I",IF(Table1[[#This Row],[BMI]]&lt;40,"Obese Class II","Obese Class III")))))</f>
        <v>Over Weight</v>
      </c>
    </row>
    <row r="104" spans="1:9" x14ac:dyDescent="0.25">
      <c r="A104" t="s">
        <v>828</v>
      </c>
      <c r="B104">
        <v>63</v>
      </c>
      <c r="C104" t="s">
        <v>3</v>
      </c>
      <c r="D104">
        <v>41.325000000000003</v>
      </c>
      <c r="E104">
        <v>3</v>
      </c>
      <c r="F104" t="s">
        <v>4</v>
      </c>
      <c r="G104" t="s">
        <v>6</v>
      </c>
      <c r="H104">
        <v>15555.188749999999</v>
      </c>
      <c r="I104" t="str">
        <f>IF(Table1[[#This Row],[BMI]]&lt;18.5,"Under Weight",IF(Table1[[#This Row],[BMI]]&lt;25,"Normal",IF(Table1[[#This Row],[BMI]]&lt;30,"Over Weight",IF(Table1[[#This Row],[BMI]]&lt;35,"Obese Class I",IF(Table1[[#This Row],[BMI]]&lt;40,"Obese Class II","Obese Class III")))))</f>
        <v>Obese Class III</v>
      </c>
    </row>
    <row r="105" spans="1:9" x14ac:dyDescent="0.25">
      <c r="A105" t="s">
        <v>832</v>
      </c>
      <c r="B105">
        <v>48</v>
      </c>
      <c r="C105" t="s">
        <v>3</v>
      </c>
      <c r="D105">
        <v>34.299999999999997</v>
      </c>
      <c r="E105">
        <v>3</v>
      </c>
      <c r="F105" t="s">
        <v>4</v>
      </c>
      <c r="G105" t="s">
        <v>2</v>
      </c>
      <c r="H105">
        <v>9563.0290000000005</v>
      </c>
      <c r="I105" t="str">
        <f>IF(Table1[[#This Row],[BMI]]&lt;18.5,"Under Weight",IF(Table1[[#This Row],[BMI]]&lt;25,"Normal",IF(Table1[[#This Row],[BMI]]&lt;30,"Over Weight",IF(Table1[[#This Row],[BMI]]&lt;35,"Obese Class I",IF(Table1[[#This Row],[BMI]]&lt;40,"Obese Class II","Obese Class III")))))</f>
        <v>Obese Class I</v>
      </c>
    </row>
    <row r="106" spans="1:9" x14ac:dyDescent="0.25">
      <c r="A106" t="s">
        <v>834</v>
      </c>
      <c r="B106">
        <v>54</v>
      </c>
      <c r="C106" t="s">
        <v>0</v>
      </c>
      <c r="D106">
        <v>21.47</v>
      </c>
      <c r="E106">
        <v>3</v>
      </c>
      <c r="F106" t="s">
        <v>4</v>
      </c>
      <c r="G106" t="s">
        <v>6</v>
      </c>
      <c r="H106">
        <v>12475.3513</v>
      </c>
      <c r="I106" t="str">
        <f>IF(Table1[[#This Row],[BMI]]&lt;18.5,"Under Weight",IF(Table1[[#This Row],[BMI]]&lt;25,"Normal",IF(Table1[[#This Row],[BMI]]&lt;30,"Over Weight",IF(Table1[[#This Row],[BMI]]&lt;35,"Obese Class I",IF(Table1[[#This Row],[BMI]]&lt;40,"Obese Class II","Obese Class III")))))</f>
        <v>Normal</v>
      </c>
    </row>
    <row r="107" spans="1:9" x14ac:dyDescent="0.25">
      <c r="A107" t="s">
        <v>853</v>
      </c>
      <c r="B107">
        <v>37</v>
      </c>
      <c r="C107" t="s">
        <v>3</v>
      </c>
      <c r="D107">
        <v>30.875</v>
      </c>
      <c r="E107">
        <v>3</v>
      </c>
      <c r="F107" t="s">
        <v>4</v>
      </c>
      <c r="G107" t="s">
        <v>6</v>
      </c>
      <c r="H107">
        <v>6796.8632500000003</v>
      </c>
      <c r="I107" t="str">
        <f>IF(Table1[[#This Row],[BMI]]&lt;18.5,"Under Weight",IF(Table1[[#This Row],[BMI]]&lt;25,"Normal",IF(Table1[[#This Row],[BMI]]&lt;30,"Over Weight",IF(Table1[[#This Row],[BMI]]&lt;35,"Obese Class I",IF(Table1[[#This Row],[BMI]]&lt;40,"Obese Class II","Obese Class III")))))</f>
        <v>Obese Class I</v>
      </c>
    </row>
    <row r="108" spans="1:9" x14ac:dyDescent="0.25">
      <c r="A108" t="s">
        <v>884</v>
      </c>
      <c r="B108">
        <v>33</v>
      </c>
      <c r="C108" t="s">
        <v>0</v>
      </c>
      <c r="D108">
        <v>38.9</v>
      </c>
      <c r="E108">
        <v>3</v>
      </c>
      <c r="F108" t="s">
        <v>4</v>
      </c>
      <c r="G108" t="s">
        <v>2</v>
      </c>
      <c r="H108">
        <v>5972.3779999999997</v>
      </c>
      <c r="I108" t="str">
        <f>IF(Table1[[#This Row],[BMI]]&lt;18.5,"Under Weight",IF(Table1[[#This Row],[BMI]]&lt;25,"Normal",IF(Table1[[#This Row],[BMI]]&lt;30,"Over Weight",IF(Table1[[#This Row],[BMI]]&lt;35,"Obese Class I",IF(Table1[[#This Row],[BMI]]&lt;40,"Obese Class II","Obese Class III")))))</f>
        <v>Obese Class II</v>
      </c>
    </row>
    <row r="109" spans="1:9" x14ac:dyDescent="0.25">
      <c r="A109" t="s">
        <v>888</v>
      </c>
      <c r="B109">
        <v>34</v>
      </c>
      <c r="C109" t="s">
        <v>0</v>
      </c>
      <c r="D109">
        <v>38</v>
      </c>
      <c r="E109">
        <v>3</v>
      </c>
      <c r="F109" t="s">
        <v>4</v>
      </c>
      <c r="G109" t="s">
        <v>2</v>
      </c>
      <c r="H109">
        <v>6196.4480000000003</v>
      </c>
      <c r="I109" t="str">
        <f>IF(Table1[[#This Row],[BMI]]&lt;18.5,"Under Weight",IF(Table1[[#This Row],[BMI]]&lt;25,"Normal",IF(Table1[[#This Row],[BMI]]&lt;30,"Over Weight",IF(Table1[[#This Row],[BMI]]&lt;35,"Obese Class I",IF(Table1[[#This Row],[BMI]]&lt;40,"Obese Class II","Obese Class III")))))</f>
        <v>Obese Class II</v>
      </c>
    </row>
    <row r="110" spans="1:9" x14ac:dyDescent="0.25">
      <c r="A110" t="s">
        <v>906</v>
      </c>
      <c r="B110">
        <v>35</v>
      </c>
      <c r="C110" t="s">
        <v>0</v>
      </c>
      <c r="D110">
        <v>34.104999999999997</v>
      </c>
      <c r="E110">
        <v>3</v>
      </c>
      <c r="F110" t="s">
        <v>1</v>
      </c>
      <c r="G110" t="s">
        <v>6</v>
      </c>
      <c r="H110">
        <v>39983.425949999997</v>
      </c>
      <c r="I110" t="str">
        <f>IF(Table1[[#This Row],[BMI]]&lt;18.5,"Under Weight",IF(Table1[[#This Row],[BMI]]&lt;25,"Normal",IF(Table1[[#This Row],[BMI]]&lt;30,"Over Weight",IF(Table1[[#This Row],[BMI]]&lt;35,"Obese Class I",IF(Table1[[#This Row],[BMI]]&lt;40,"Obese Class II","Obese Class III")))))</f>
        <v>Obese Class I</v>
      </c>
    </row>
    <row r="111" spans="1:9" x14ac:dyDescent="0.25">
      <c r="A111" t="s">
        <v>934</v>
      </c>
      <c r="B111">
        <v>21</v>
      </c>
      <c r="C111" t="s">
        <v>3</v>
      </c>
      <c r="D111">
        <v>20.234999999999999</v>
      </c>
      <c r="E111">
        <v>3</v>
      </c>
      <c r="F111" t="s">
        <v>4</v>
      </c>
      <c r="G111" t="s">
        <v>7</v>
      </c>
      <c r="H111">
        <v>3861.2096499999998</v>
      </c>
      <c r="I111" t="str">
        <f>IF(Table1[[#This Row],[BMI]]&lt;18.5,"Under Weight",IF(Table1[[#This Row],[BMI]]&lt;25,"Normal",IF(Table1[[#This Row],[BMI]]&lt;30,"Over Weight",IF(Table1[[#This Row],[BMI]]&lt;35,"Obese Class I",IF(Table1[[#This Row],[BMI]]&lt;40,"Obese Class II","Obese Class III")))))</f>
        <v>Normal</v>
      </c>
    </row>
    <row r="112" spans="1:9" x14ac:dyDescent="0.25">
      <c r="A112" t="s">
        <v>951</v>
      </c>
      <c r="B112">
        <v>64</v>
      </c>
      <c r="C112" t="s">
        <v>0</v>
      </c>
      <c r="D112">
        <v>39.049999999999997</v>
      </c>
      <c r="E112">
        <v>3</v>
      </c>
      <c r="F112" t="s">
        <v>4</v>
      </c>
      <c r="G112" t="s">
        <v>5</v>
      </c>
      <c r="H112">
        <v>16085.127500000001</v>
      </c>
      <c r="I112" t="str">
        <f>IF(Table1[[#This Row],[BMI]]&lt;18.5,"Under Weight",IF(Table1[[#This Row],[BMI]]&lt;25,"Normal",IF(Table1[[#This Row],[BMI]]&lt;30,"Over Weight",IF(Table1[[#This Row],[BMI]]&lt;35,"Obese Class I",IF(Table1[[#This Row],[BMI]]&lt;40,"Obese Class II","Obese Class III")))))</f>
        <v>Obese Class II</v>
      </c>
    </row>
    <row r="113" spans="1:9" x14ac:dyDescent="0.25">
      <c r="A113" t="s">
        <v>961</v>
      </c>
      <c r="B113">
        <v>34</v>
      </c>
      <c r="C113" t="s">
        <v>0</v>
      </c>
      <c r="D113">
        <v>19</v>
      </c>
      <c r="E113">
        <v>3</v>
      </c>
      <c r="F113" t="s">
        <v>4</v>
      </c>
      <c r="G113" t="s">
        <v>7</v>
      </c>
      <c r="H113">
        <v>6753.0379999999996</v>
      </c>
      <c r="I113" t="str">
        <f>IF(Table1[[#This Row],[BMI]]&lt;18.5,"Under Weight",IF(Table1[[#This Row],[BMI]]&lt;25,"Normal",IF(Table1[[#This Row],[BMI]]&lt;30,"Over Weight",IF(Table1[[#This Row],[BMI]]&lt;35,"Obese Class I",IF(Table1[[#This Row],[BMI]]&lt;40,"Obese Class II","Obese Class III")))))</f>
        <v>Normal</v>
      </c>
    </row>
    <row r="114" spans="1:9" x14ac:dyDescent="0.25">
      <c r="A114" t="s">
        <v>974</v>
      </c>
      <c r="B114">
        <v>36</v>
      </c>
      <c r="C114" t="s">
        <v>3</v>
      </c>
      <c r="D114">
        <v>28.88</v>
      </c>
      <c r="E114">
        <v>3</v>
      </c>
      <c r="F114" t="s">
        <v>4</v>
      </c>
      <c r="G114" t="s">
        <v>7</v>
      </c>
      <c r="H114">
        <v>6748.5911999999998</v>
      </c>
      <c r="I114" t="str">
        <f>IF(Table1[[#This Row],[BMI]]&lt;18.5,"Under Weight",IF(Table1[[#This Row],[BMI]]&lt;25,"Normal",IF(Table1[[#This Row],[BMI]]&lt;30,"Over Weight",IF(Table1[[#This Row],[BMI]]&lt;35,"Obese Class I",IF(Table1[[#This Row],[BMI]]&lt;40,"Obese Class II","Obese Class III")))))</f>
        <v>Over Weight</v>
      </c>
    </row>
    <row r="115" spans="1:9" x14ac:dyDescent="0.25">
      <c r="A115" t="s">
        <v>989</v>
      </c>
      <c r="B115">
        <v>42</v>
      </c>
      <c r="C115" t="s">
        <v>3</v>
      </c>
      <c r="D115">
        <v>28.31</v>
      </c>
      <c r="E115">
        <v>3</v>
      </c>
      <c r="F115" t="s">
        <v>1</v>
      </c>
      <c r="G115" t="s">
        <v>6</v>
      </c>
      <c r="H115">
        <v>32787.458590000002</v>
      </c>
      <c r="I115" t="str">
        <f>IF(Table1[[#This Row],[BMI]]&lt;18.5,"Under Weight",IF(Table1[[#This Row],[BMI]]&lt;25,"Normal",IF(Table1[[#This Row],[BMI]]&lt;30,"Over Weight",IF(Table1[[#This Row],[BMI]]&lt;35,"Obese Class I",IF(Table1[[#This Row],[BMI]]&lt;40,"Obese Class II","Obese Class III")))))</f>
        <v>Over Weight</v>
      </c>
    </row>
    <row r="116" spans="1:9" x14ac:dyDescent="0.25">
      <c r="A116" t="s">
        <v>991</v>
      </c>
      <c r="B116">
        <v>23</v>
      </c>
      <c r="C116" t="s">
        <v>0</v>
      </c>
      <c r="D116">
        <v>34.96</v>
      </c>
      <c r="E116">
        <v>3</v>
      </c>
      <c r="F116" t="s">
        <v>4</v>
      </c>
      <c r="G116" t="s">
        <v>6</v>
      </c>
      <c r="H116">
        <v>4466.6214</v>
      </c>
      <c r="I116" t="str">
        <f>IF(Table1[[#This Row],[BMI]]&lt;18.5,"Under Weight",IF(Table1[[#This Row],[BMI]]&lt;25,"Normal",IF(Table1[[#This Row],[BMI]]&lt;30,"Over Weight",IF(Table1[[#This Row],[BMI]]&lt;35,"Obese Class I",IF(Table1[[#This Row],[BMI]]&lt;40,"Obese Class II","Obese Class III")))))</f>
        <v>Obese Class I</v>
      </c>
    </row>
    <row r="117" spans="1:9" x14ac:dyDescent="0.25">
      <c r="A117" t="s">
        <v>993</v>
      </c>
      <c r="B117">
        <v>48</v>
      </c>
      <c r="C117" t="s">
        <v>3</v>
      </c>
      <c r="D117">
        <v>30.78</v>
      </c>
      <c r="E117">
        <v>3</v>
      </c>
      <c r="F117" t="s">
        <v>4</v>
      </c>
      <c r="G117" t="s">
        <v>7</v>
      </c>
      <c r="H117">
        <v>10141.136200000001</v>
      </c>
      <c r="I117" t="str">
        <f>IF(Table1[[#This Row],[BMI]]&lt;18.5,"Under Weight",IF(Table1[[#This Row],[BMI]]&lt;25,"Normal",IF(Table1[[#This Row],[BMI]]&lt;30,"Over Weight",IF(Table1[[#This Row],[BMI]]&lt;35,"Obese Class I",IF(Table1[[#This Row],[BMI]]&lt;40,"Obese Class II","Obese Class III")))))</f>
        <v>Obese Class I</v>
      </c>
    </row>
    <row r="118" spans="1:9" x14ac:dyDescent="0.25">
      <c r="A118" t="s">
        <v>995</v>
      </c>
      <c r="B118">
        <v>40</v>
      </c>
      <c r="C118" t="s">
        <v>0</v>
      </c>
      <c r="D118">
        <v>23.37</v>
      </c>
      <c r="E118">
        <v>3</v>
      </c>
      <c r="F118" t="s">
        <v>4</v>
      </c>
      <c r="G118" t="s">
        <v>7</v>
      </c>
      <c r="H118">
        <v>8252.2842999999993</v>
      </c>
      <c r="I118" t="str">
        <f>IF(Table1[[#This Row],[BMI]]&lt;18.5,"Under Weight",IF(Table1[[#This Row],[BMI]]&lt;25,"Normal",IF(Table1[[#This Row],[BMI]]&lt;30,"Over Weight",IF(Table1[[#This Row],[BMI]]&lt;35,"Obese Class I",IF(Table1[[#This Row],[BMI]]&lt;40,"Obese Class II","Obese Class III")))))</f>
        <v>Normal</v>
      </c>
    </row>
    <row r="119" spans="1:9" x14ac:dyDescent="0.25">
      <c r="A119" t="s">
        <v>1008</v>
      </c>
      <c r="B119">
        <v>37</v>
      </c>
      <c r="C119" t="s">
        <v>3</v>
      </c>
      <c r="D119">
        <v>46.53</v>
      </c>
      <c r="E119">
        <v>3</v>
      </c>
      <c r="F119" t="s">
        <v>4</v>
      </c>
      <c r="G119" t="s">
        <v>5</v>
      </c>
      <c r="H119">
        <v>6435.6237000000001</v>
      </c>
      <c r="I119" t="str">
        <f>IF(Table1[[#This Row],[BMI]]&lt;18.5,"Under Weight",IF(Table1[[#This Row],[BMI]]&lt;25,"Normal",IF(Table1[[#This Row],[BMI]]&lt;30,"Over Weight",IF(Table1[[#This Row],[BMI]]&lt;35,"Obese Class I",IF(Table1[[#This Row],[BMI]]&lt;40,"Obese Class II","Obese Class III")))))</f>
        <v>Obese Class III</v>
      </c>
    </row>
    <row r="120" spans="1:9" x14ac:dyDescent="0.25">
      <c r="A120" t="s">
        <v>1018</v>
      </c>
      <c r="B120">
        <v>30</v>
      </c>
      <c r="C120" t="s">
        <v>3</v>
      </c>
      <c r="D120">
        <v>31.57</v>
      </c>
      <c r="E120">
        <v>3</v>
      </c>
      <c r="F120" t="s">
        <v>4</v>
      </c>
      <c r="G120" t="s">
        <v>5</v>
      </c>
      <c r="H120">
        <v>4837.5823</v>
      </c>
      <c r="I120" t="str">
        <f>IF(Table1[[#This Row],[BMI]]&lt;18.5,"Under Weight",IF(Table1[[#This Row],[BMI]]&lt;25,"Normal",IF(Table1[[#This Row],[BMI]]&lt;30,"Over Weight",IF(Table1[[#This Row],[BMI]]&lt;35,"Obese Class I",IF(Table1[[#This Row],[BMI]]&lt;40,"Obese Class II","Obese Class III")))))</f>
        <v>Obese Class I</v>
      </c>
    </row>
    <row r="121" spans="1:9" x14ac:dyDescent="0.25">
      <c r="A121" t="s">
        <v>1024</v>
      </c>
      <c r="B121">
        <v>55</v>
      </c>
      <c r="C121" t="s">
        <v>0</v>
      </c>
      <c r="D121">
        <v>40.81</v>
      </c>
      <c r="E121">
        <v>3</v>
      </c>
      <c r="F121" t="s">
        <v>4</v>
      </c>
      <c r="G121" t="s">
        <v>5</v>
      </c>
      <c r="H121">
        <v>12485.8009</v>
      </c>
      <c r="I121" t="str">
        <f>IF(Table1[[#This Row],[BMI]]&lt;18.5,"Under Weight",IF(Table1[[#This Row],[BMI]]&lt;25,"Normal",IF(Table1[[#This Row],[BMI]]&lt;30,"Over Weight",IF(Table1[[#This Row],[BMI]]&lt;35,"Obese Class I",IF(Table1[[#This Row],[BMI]]&lt;40,"Obese Class II","Obese Class III")))))</f>
        <v>Obese Class III</v>
      </c>
    </row>
    <row r="122" spans="1:9" x14ac:dyDescent="0.25">
      <c r="A122" t="s">
        <v>1025</v>
      </c>
      <c r="B122">
        <v>60</v>
      </c>
      <c r="C122" t="s">
        <v>3</v>
      </c>
      <c r="D122">
        <v>31.35</v>
      </c>
      <c r="E122">
        <v>3</v>
      </c>
      <c r="F122" t="s">
        <v>1</v>
      </c>
      <c r="G122" t="s">
        <v>6</v>
      </c>
      <c r="H122">
        <v>46130.5265</v>
      </c>
      <c r="I122" t="str">
        <f>IF(Table1[[#This Row],[BMI]]&lt;18.5,"Under Weight",IF(Table1[[#This Row],[BMI]]&lt;25,"Normal",IF(Table1[[#This Row],[BMI]]&lt;30,"Over Weight",IF(Table1[[#This Row],[BMI]]&lt;35,"Obese Class I",IF(Table1[[#This Row],[BMI]]&lt;40,"Obese Class II","Obese Class III")))))</f>
        <v>Obese Class I</v>
      </c>
    </row>
    <row r="123" spans="1:9" x14ac:dyDescent="0.25">
      <c r="A123" t="s">
        <v>1026</v>
      </c>
      <c r="B123">
        <v>56</v>
      </c>
      <c r="C123" t="s">
        <v>3</v>
      </c>
      <c r="D123">
        <v>36.1</v>
      </c>
      <c r="E123">
        <v>3</v>
      </c>
      <c r="F123" t="s">
        <v>4</v>
      </c>
      <c r="G123" t="s">
        <v>2</v>
      </c>
      <c r="H123">
        <v>12363.547</v>
      </c>
      <c r="I123" t="str">
        <f>IF(Table1[[#This Row],[BMI]]&lt;18.5,"Under Weight",IF(Table1[[#This Row],[BMI]]&lt;25,"Normal",IF(Table1[[#This Row],[BMI]]&lt;30,"Over Weight",IF(Table1[[#This Row],[BMI]]&lt;35,"Obese Class I",IF(Table1[[#This Row],[BMI]]&lt;40,"Obese Class II","Obese Class III")))))</f>
        <v>Obese Class II</v>
      </c>
    </row>
    <row r="124" spans="1:9" x14ac:dyDescent="0.25">
      <c r="A124" t="s">
        <v>1055</v>
      </c>
      <c r="B124">
        <v>49</v>
      </c>
      <c r="C124" t="s">
        <v>3</v>
      </c>
      <c r="D124">
        <v>28.69</v>
      </c>
      <c r="E124">
        <v>3</v>
      </c>
      <c r="F124" t="s">
        <v>4</v>
      </c>
      <c r="G124" t="s">
        <v>6</v>
      </c>
      <c r="H124">
        <v>10264.4421</v>
      </c>
      <c r="I124" t="str">
        <f>IF(Table1[[#This Row],[BMI]]&lt;18.5,"Under Weight",IF(Table1[[#This Row],[BMI]]&lt;25,"Normal",IF(Table1[[#This Row],[BMI]]&lt;30,"Over Weight",IF(Table1[[#This Row],[BMI]]&lt;35,"Obese Class I",IF(Table1[[#This Row],[BMI]]&lt;40,"Obese Class II","Obese Class III")))))</f>
        <v>Over Weight</v>
      </c>
    </row>
    <row r="125" spans="1:9" x14ac:dyDescent="0.25">
      <c r="A125" t="s">
        <v>1056</v>
      </c>
      <c r="B125">
        <v>31</v>
      </c>
      <c r="C125" t="s">
        <v>0</v>
      </c>
      <c r="D125">
        <v>30.495000000000001</v>
      </c>
      <c r="E125">
        <v>3</v>
      </c>
      <c r="F125" t="s">
        <v>4</v>
      </c>
      <c r="G125" t="s">
        <v>7</v>
      </c>
      <c r="H125">
        <v>6113.2310500000003</v>
      </c>
      <c r="I125" t="str">
        <f>IF(Table1[[#This Row],[BMI]]&lt;18.5,"Under Weight",IF(Table1[[#This Row],[BMI]]&lt;25,"Normal",IF(Table1[[#This Row],[BMI]]&lt;30,"Over Weight",IF(Table1[[#This Row],[BMI]]&lt;35,"Obese Class I",IF(Table1[[#This Row],[BMI]]&lt;40,"Obese Class II","Obese Class III")))))</f>
        <v>Obese Class I</v>
      </c>
    </row>
    <row r="126" spans="1:9" x14ac:dyDescent="0.25">
      <c r="A126" t="s">
        <v>1069</v>
      </c>
      <c r="B126">
        <v>53</v>
      </c>
      <c r="C126" t="s">
        <v>3</v>
      </c>
      <c r="D126">
        <v>36.6</v>
      </c>
      <c r="E126">
        <v>3</v>
      </c>
      <c r="F126" t="s">
        <v>4</v>
      </c>
      <c r="G126" t="s">
        <v>2</v>
      </c>
      <c r="H126">
        <v>11264.540999999999</v>
      </c>
      <c r="I126" t="str">
        <f>IF(Table1[[#This Row],[BMI]]&lt;18.5,"Under Weight",IF(Table1[[#This Row],[BMI]]&lt;25,"Normal",IF(Table1[[#This Row],[BMI]]&lt;30,"Over Weight",IF(Table1[[#This Row],[BMI]]&lt;35,"Obese Class I",IF(Table1[[#This Row],[BMI]]&lt;40,"Obese Class II","Obese Class III")))))</f>
        <v>Obese Class II</v>
      </c>
    </row>
    <row r="127" spans="1:9" x14ac:dyDescent="0.25">
      <c r="A127" t="s">
        <v>1073</v>
      </c>
      <c r="B127">
        <v>30</v>
      </c>
      <c r="C127" t="s">
        <v>0</v>
      </c>
      <c r="D127">
        <v>39.049999999999997</v>
      </c>
      <c r="E127">
        <v>3</v>
      </c>
      <c r="F127" t="s">
        <v>1</v>
      </c>
      <c r="G127" t="s">
        <v>5</v>
      </c>
      <c r="H127">
        <v>40932.429499999998</v>
      </c>
      <c r="I127" t="str">
        <f>IF(Table1[[#This Row],[BMI]]&lt;18.5,"Under Weight",IF(Table1[[#This Row],[BMI]]&lt;25,"Normal",IF(Table1[[#This Row],[BMI]]&lt;30,"Over Weight",IF(Table1[[#This Row],[BMI]]&lt;35,"Obese Class I",IF(Table1[[#This Row],[BMI]]&lt;40,"Obese Class II","Obese Class III")))))</f>
        <v>Obese Class II</v>
      </c>
    </row>
    <row r="128" spans="1:9" x14ac:dyDescent="0.25">
      <c r="A128" t="s">
        <v>1078</v>
      </c>
      <c r="B128">
        <v>35</v>
      </c>
      <c r="C128" t="s">
        <v>3</v>
      </c>
      <c r="D128">
        <v>24.42</v>
      </c>
      <c r="E128">
        <v>3</v>
      </c>
      <c r="F128" t="s">
        <v>1</v>
      </c>
      <c r="G128" t="s">
        <v>5</v>
      </c>
      <c r="H128">
        <v>19361.998800000001</v>
      </c>
      <c r="I128" t="str">
        <f>IF(Table1[[#This Row],[BMI]]&lt;18.5,"Under Weight",IF(Table1[[#This Row],[BMI]]&lt;25,"Normal",IF(Table1[[#This Row],[BMI]]&lt;30,"Over Weight",IF(Table1[[#This Row],[BMI]]&lt;35,"Obese Class I",IF(Table1[[#This Row],[BMI]]&lt;40,"Obese Class II","Obese Class III")))))</f>
        <v>Normal</v>
      </c>
    </row>
    <row r="129" spans="1:9" x14ac:dyDescent="0.25">
      <c r="A129" t="s">
        <v>1080</v>
      </c>
      <c r="B129">
        <v>24</v>
      </c>
      <c r="C129" t="s">
        <v>0</v>
      </c>
      <c r="D129">
        <v>30.1</v>
      </c>
      <c r="E129">
        <v>3</v>
      </c>
      <c r="F129" t="s">
        <v>4</v>
      </c>
      <c r="G129" t="s">
        <v>2</v>
      </c>
      <c r="H129">
        <v>4234.9269999999997</v>
      </c>
      <c r="I129" t="str">
        <f>IF(Table1[[#This Row],[BMI]]&lt;18.5,"Under Weight",IF(Table1[[#This Row],[BMI]]&lt;25,"Normal",IF(Table1[[#This Row],[BMI]]&lt;30,"Over Weight",IF(Table1[[#This Row],[BMI]]&lt;35,"Obese Class I",IF(Table1[[#This Row],[BMI]]&lt;40,"Obese Class II","Obese Class III")))))</f>
        <v>Obese Class I</v>
      </c>
    </row>
    <row r="130" spans="1:9" x14ac:dyDescent="0.25">
      <c r="A130" t="s">
        <v>1082</v>
      </c>
      <c r="B130">
        <v>59</v>
      </c>
      <c r="C130" t="s">
        <v>0</v>
      </c>
      <c r="D130">
        <v>32.1</v>
      </c>
      <c r="E130">
        <v>3</v>
      </c>
      <c r="F130" t="s">
        <v>4</v>
      </c>
      <c r="G130" t="s">
        <v>2</v>
      </c>
      <c r="H130">
        <v>14007.222</v>
      </c>
      <c r="I130" t="str">
        <f>IF(Table1[[#This Row],[BMI]]&lt;18.5,"Under Weight",IF(Table1[[#This Row],[BMI]]&lt;25,"Normal",IF(Table1[[#This Row],[BMI]]&lt;30,"Over Weight",IF(Table1[[#This Row],[BMI]]&lt;35,"Obese Class I",IF(Table1[[#This Row],[BMI]]&lt;40,"Obese Class II","Obese Class III")))))</f>
        <v>Obese Class I</v>
      </c>
    </row>
    <row r="131" spans="1:9" x14ac:dyDescent="0.25">
      <c r="A131" t="s">
        <v>1086</v>
      </c>
      <c r="B131">
        <v>23</v>
      </c>
      <c r="C131" t="s">
        <v>3</v>
      </c>
      <c r="D131">
        <v>31.73</v>
      </c>
      <c r="E131">
        <v>3</v>
      </c>
      <c r="F131" t="s">
        <v>1</v>
      </c>
      <c r="G131" t="s">
        <v>7</v>
      </c>
      <c r="H131">
        <v>36189.101699999999</v>
      </c>
      <c r="I131" t="str">
        <f>IF(Table1[[#This Row],[BMI]]&lt;18.5,"Under Weight",IF(Table1[[#This Row],[BMI]]&lt;25,"Normal",IF(Table1[[#This Row],[BMI]]&lt;30,"Over Weight",IF(Table1[[#This Row],[BMI]]&lt;35,"Obese Class I",IF(Table1[[#This Row],[BMI]]&lt;40,"Obese Class II","Obese Class III")))))</f>
        <v>Obese Class I</v>
      </c>
    </row>
    <row r="132" spans="1:9" x14ac:dyDescent="0.25">
      <c r="A132" t="s">
        <v>1104</v>
      </c>
      <c r="B132">
        <v>39</v>
      </c>
      <c r="C132" t="s">
        <v>0</v>
      </c>
      <c r="D132">
        <v>22.8</v>
      </c>
      <c r="E132">
        <v>3</v>
      </c>
      <c r="F132" t="s">
        <v>4</v>
      </c>
      <c r="G132" t="s">
        <v>7</v>
      </c>
      <c r="H132">
        <v>7985.8149999999996</v>
      </c>
      <c r="I132" t="str">
        <f>IF(Table1[[#This Row],[BMI]]&lt;18.5,"Under Weight",IF(Table1[[#This Row],[BMI]]&lt;25,"Normal",IF(Table1[[#This Row],[BMI]]&lt;30,"Over Weight",IF(Table1[[#This Row],[BMI]]&lt;35,"Obese Class I",IF(Table1[[#This Row],[BMI]]&lt;40,"Obese Class II","Obese Class III")))))</f>
        <v>Normal</v>
      </c>
    </row>
    <row r="133" spans="1:9" x14ac:dyDescent="0.25">
      <c r="A133" t="s">
        <v>1106</v>
      </c>
      <c r="B133">
        <v>30</v>
      </c>
      <c r="C133" t="s">
        <v>3</v>
      </c>
      <c r="D133">
        <v>37.43</v>
      </c>
      <c r="E133">
        <v>3</v>
      </c>
      <c r="F133" t="s">
        <v>4</v>
      </c>
      <c r="G133" t="s">
        <v>7</v>
      </c>
      <c r="H133">
        <v>5428.7277000000004</v>
      </c>
      <c r="I133" t="str">
        <f>IF(Table1[[#This Row],[BMI]]&lt;18.5,"Under Weight",IF(Table1[[#This Row],[BMI]]&lt;25,"Normal",IF(Table1[[#This Row],[BMI]]&lt;30,"Over Weight",IF(Table1[[#This Row],[BMI]]&lt;35,"Obese Class I",IF(Table1[[#This Row],[BMI]]&lt;40,"Obese Class II","Obese Class III")))))</f>
        <v>Obese Class II</v>
      </c>
    </row>
    <row r="134" spans="1:9" x14ac:dyDescent="0.25">
      <c r="A134" t="s">
        <v>1118</v>
      </c>
      <c r="B134">
        <v>61</v>
      </c>
      <c r="C134" t="s">
        <v>3</v>
      </c>
      <c r="D134">
        <v>36.1</v>
      </c>
      <c r="E134">
        <v>3</v>
      </c>
      <c r="F134" t="s">
        <v>4</v>
      </c>
      <c r="G134" t="s">
        <v>2</v>
      </c>
      <c r="H134">
        <v>27941.28758</v>
      </c>
      <c r="I134" t="str">
        <f>IF(Table1[[#This Row],[BMI]]&lt;18.5,"Under Weight",IF(Table1[[#This Row],[BMI]]&lt;25,"Normal",IF(Table1[[#This Row],[BMI]]&lt;30,"Over Weight",IF(Table1[[#This Row],[BMI]]&lt;35,"Obese Class I",IF(Table1[[#This Row],[BMI]]&lt;40,"Obese Class II","Obese Class III")))))</f>
        <v>Obese Class II</v>
      </c>
    </row>
    <row r="135" spans="1:9" x14ac:dyDescent="0.25">
      <c r="A135" t="s">
        <v>1123</v>
      </c>
      <c r="B135">
        <v>51</v>
      </c>
      <c r="C135" t="s">
        <v>3</v>
      </c>
      <c r="D135">
        <v>33.33</v>
      </c>
      <c r="E135">
        <v>3</v>
      </c>
      <c r="F135" t="s">
        <v>4</v>
      </c>
      <c r="G135" t="s">
        <v>5</v>
      </c>
      <c r="H135">
        <v>10560.4917</v>
      </c>
      <c r="I135" t="str">
        <f>IF(Table1[[#This Row],[BMI]]&lt;18.5,"Under Weight",IF(Table1[[#This Row],[BMI]]&lt;25,"Normal",IF(Table1[[#This Row],[BMI]]&lt;30,"Over Weight",IF(Table1[[#This Row],[BMI]]&lt;35,"Obese Class I",IF(Table1[[#This Row],[BMI]]&lt;40,"Obese Class II","Obese Class III")))))</f>
        <v>Obese Class I</v>
      </c>
    </row>
    <row r="136" spans="1:9" x14ac:dyDescent="0.25">
      <c r="A136" t="s">
        <v>1126</v>
      </c>
      <c r="B136">
        <v>35</v>
      </c>
      <c r="C136" t="s">
        <v>3</v>
      </c>
      <c r="D136">
        <v>34.32</v>
      </c>
      <c r="E136">
        <v>3</v>
      </c>
      <c r="F136" t="s">
        <v>4</v>
      </c>
      <c r="G136" t="s">
        <v>5</v>
      </c>
      <c r="H136">
        <v>5934.3797999999997</v>
      </c>
      <c r="I136" t="str">
        <f>IF(Table1[[#This Row],[BMI]]&lt;18.5,"Under Weight",IF(Table1[[#This Row],[BMI]]&lt;25,"Normal",IF(Table1[[#This Row],[BMI]]&lt;30,"Over Weight",IF(Table1[[#This Row],[BMI]]&lt;35,"Obese Class I",IF(Table1[[#This Row],[BMI]]&lt;40,"Obese Class II","Obese Class III")))))</f>
        <v>Obese Class I</v>
      </c>
    </row>
    <row r="137" spans="1:9" x14ac:dyDescent="0.25">
      <c r="A137" t="s">
        <v>1128</v>
      </c>
      <c r="B137">
        <v>30</v>
      </c>
      <c r="C137" t="s">
        <v>3</v>
      </c>
      <c r="D137">
        <v>24.4</v>
      </c>
      <c r="E137">
        <v>3</v>
      </c>
      <c r="F137" t="s">
        <v>1</v>
      </c>
      <c r="G137" t="s">
        <v>2</v>
      </c>
      <c r="H137">
        <v>18259.216</v>
      </c>
      <c r="I137" t="str">
        <f>IF(Table1[[#This Row],[BMI]]&lt;18.5,"Under Weight",IF(Table1[[#This Row],[BMI]]&lt;25,"Normal",IF(Table1[[#This Row],[BMI]]&lt;30,"Over Weight",IF(Table1[[#This Row],[BMI]]&lt;35,"Obese Class I",IF(Table1[[#This Row],[BMI]]&lt;40,"Obese Class II","Obese Class III")))))</f>
        <v>Normal</v>
      </c>
    </row>
    <row r="138" spans="1:9" x14ac:dyDescent="0.25">
      <c r="A138" t="s">
        <v>1133</v>
      </c>
      <c r="B138">
        <v>35</v>
      </c>
      <c r="C138" t="s">
        <v>0</v>
      </c>
      <c r="D138">
        <v>27.7</v>
      </c>
      <c r="E138">
        <v>3</v>
      </c>
      <c r="F138" t="s">
        <v>4</v>
      </c>
      <c r="G138" t="s">
        <v>2</v>
      </c>
      <c r="H138">
        <v>6414.1779999999999</v>
      </c>
      <c r="I138" t="str">
        <f>IF(Table1[[#This Row],[BMI]]&lt;18.5,"Under Weight",IF(Table1[[#This Row],[BMI]]&lt;25,"Normal",IF(Table1[[#This Row],[BMI]]&lt;30,"Over Weight",IF(Table1[[#This Row],[BMI]]&lt;35,"Obese Class I",IF(Table1[[#This Row],[BMI]]&lt;40,"Obese Class II","Obese Class III")))))</f>
        <v>Over Weight</v>
      </c>
    </row>
    <row r="139" spans="1:9" x14ac:dyDescent="0.25">
      <c r="A139" t="s">
        <v>1136</v>
      </c>
      <c r="B139">
        <v>29</v>
      </c>
      <c r="C139" t="s">
        <v>3</v>
      </c>
      <c r="D139">
        <v>22.515000000000001</v>
      </c>
      <c r="E139">
        <v>3</v>
      </c>
      <c r="F139" t="s">
        <v>4</v>
      </c>
      <c r="G139" t="s">
        <v>7</v>
      </c>
      <c r="H139">
        <v>5209.5788499999999</v>
      </c>
      <c r="I139" t="str">
        <f>IF(Table1[[#This Row],[BMI]]&lt;18.5,"Under Weight",IF(Table1[[#This Row],[BMI]]&lt;25,"Normal",IF(Table1[[#This Row],[BMI]]&lt;30,"Over Weight",IF(Table1[[#This Row],[BMI]]&lt;35,"Obese Class I",IF(Table1[[#This Row],[BMI]]&lt;40,"Obese Class II","Obese Class III")))))</f>
        <v>Normal</v>
      </c>
    </row>
    <row r="140" spans="1:9" x14ac:dyDescent="0.25">
      <c r="A140" t="s">
        <v>1158</v>
      </c>
      <c r="B140">
        <v>46</v>
      </c>
      <c r="C140" t="s">
        <v>0</v>
      </c>
      <c r="D140">
        <v>30.8</v>
      </c>
      <c r="E140">
        <v>3</v>
      </c>
      <c r="F140" t="s">
        <v>4</v>
      </c>
      <c r="G140" t="s">
        <v>2</v>
      </c>
      <c r="H140">
        <v>9414.92</v>
      </c>
      <c r="I140" t="str">
        <f>IF(Table1[[#This Row],[BMI]]&lt;18.5,"Under Weight",IF(Table1[[#This Row],[BMI]]&lt;25,"Normal",IF(Table1[[#This Row],[BMI]]&lt;30,"Over Weight",IF(Table1[[#This Row],[BMI]]&lt;35,"Obese Class I",IF(Table1[[#This Row],[BMI]]&lt;40,"Obese Class II","Obese Class III")))))</f>
        <v>Obese Class I</v>
      </c>
    </row>
    <row r="141" spans="1:9" x14ac:dyDescent="0.25">
      <c r="A141" t="s">
        <v>1159</v>
      </c>
      <c r="B141">
        <v>33</v>
      </c>
      <c r="C141" t="s">
        <v>0</v>
      </c>
      <c r="D141">
        <v>42.94</v>
      </c>
      <c r="E141">
        <v>3</v>
      </c>
      <c r="F141" t="s">
        <v>4</v>
      </c>
      <c r="G141" t="s">
        <v>6</v>
      </c>
      <c r="H141">
        <v>6360.9935999999998</v>
      </c>
      <c r="I141" t="str">
        <f>IF(Table1[[#This Row],[BMI]]&lt;18.5,"Under Weight",IF(Table1[[#This Row],[BMI]]&lt;25,"Normal",IF(Table1[[#This Row],[BMI]]&lt;30,"Over Weight",IF(Table1[[#This Row],[BMI]]&lt;35,"Obese Class I",IF(Table1[[#This Row],[BMI]]&lt;40,"Obese Class II","Obese Class III")))))</f>
        <v>Obese Class III</v>
      </c>
    </row>
    <row r="142" spans="1:9" x14ac:dyDescent="0.25">
      <c r="A142" t="s">
        <v>1165</v>
      </c>
      <c r="B142">
        <v>23</v>
      </c>
      <c r="C142" t="s">
        <v>3</v>
      </c>
      <c r="D142">
        <v>37.1</v>
      </c>
      <c r="E142">
        <v>3</v>
      </c>
      <c r="F142" t="s">
        <v>4</v>
      </c>
      <c r="G142" t="s">
        <v>2</v>
      </c>
      <c r="H142">
        <v>3597.596</v>
      </c>
      <c r="I142" t="str">
        <f>IF(Table1[[#This Row],[BMI]]&lt;18.5,"Under Weight",IF(Table1[[#This Row],[BMI]]&lt;25,"Normal",IF(Table1[[#This Row],[BMI]]&lt;30,"Over Weight",IF(Table1[[#This Row],[BMI]]&lt;35,"Obese Class I",IF(Table1[[#This Row],[BMI]]&lt;40,"Obese Class II","Obese Class III")))))</f>
        <v>Obese Class II</v>
      </c>
    </row>
    <row r="143" spans="1:9" x14ac:dyDescent="0.25">
      <c r="A143" t="s">
        <v>1176</v>
      </c>
      <c r="B143">
        <v>41</v>
      </c>
      <c r="C143" t="s">
        <v>3</v>
      </c>
      <c r="D143">
        <v>30.78</v>
      </c>
      <c r="E143">
        <v>3</v>
      </c>
      <c r="F143" t="s">
        <v>1</v>
      </c>
      <c r="G143" t="s">
        <v>7</v>
      </c>
      <c r="H143">
        <v>39597.407200000001</v>
      </c>
      <c r="I143" t="str">
        <f>IF(Table1[[#This Row],[BMI]]&lt;18.5,"Under Weight",IF(Table1[[#This Row],[BMI]]&lt;25,"Normal",IF(Table1[[#This Row],[BMI]]&lt;30,"Over Weight",IF(Table1[[#This Row],[BMI]]&lt;35,"Obese Class I",IF(Table1[[#This Row],[BMI]]&lt;40,"Obese Class II","Obese Class III")))))</f>
        <v>Obese Class I</v>
      </c>
    </row>
    <row r="144" spans="1:9" x14ac:dyDescent="0.25">
      <c r="A144" t="s">
        <v>1202</v>
      </c>
      <c r="B144">
        <v>49</v>
      </c>
      <c r="C144" t="s">
        <v>0</v>
      </c>
      <c r="D144">
        <v>23.844999999999999</v>
      </c>
      <c r="E144">
        <v>3</v>
      </c>
      <c r="F144" t="s">
        <v>1</v>
      </c>
      <c r="G144" t="s">
        <v>7</v>
      </c>
      <c r="H144">
        <v>24106.912550000001</v>
      </c>
      <c r="I144" t="str">
        <f>IF(Table1[[#This Row],[BMI]]&lt;18.5,"Under Weight",IF(Table1[[#This Row],[BMI]]&lt;25,"Normal",IF(Table1[[#This Row],[BMI]]&lt;30,"Over Weight",IF(Table1[[#This Row],[BMI]]&lt;35,"Obese Class I",IF(Table1[[#This Row],[BMI]]&lt;40,"Obese Class II","Obese Class III")))))</f>
        <v>Normal</v>
      </c>
    </row>
    <row r="145" spans="1:9" x14ac:dyDescent="0.25">
      <c r="A145" t="s">
        <v>1209</v>
      </c>
      <c r="B145">
        <v>38</v>
      </c>
      <c r="C145" t="s">
        <v>0</v>
      </c>
      <c r="D145">
        <v>28</v>
      </c>
      <c r="E145">
        <v>3</v>
      </c>
      <c r="F145" t="s">
        <v>4</v>
      </c>
      <c r="G145" t="s">
        <v>2</v>
      </c>
      <c r="H145">
        <v>7151.0919999999996</v>
      </c>
      <c r="I145" t="str">
        <f>IF(Table1[[#This Row],[BMI]]&lt;18.5,"Under Weight",IF(Table1[[#This Row],[BMI]]&lt;25,"Normal",IF(Table1[[#This Row],[BMI]]&lt;30,"Over Weight",IF(Table1[[#This Row],[BMI]]&lt;35,"Obese Class I",IF(Table1[[#This Row],[BMI]]&lt;40,"Obese Class II","Obese Class III")))))</f>
        <v>Over Weight</v>
      </c>
    </row>
    <row r="146" spans="1:9" x14ac:dyDescent="0.25">
      <c r="A146" t="s">
        <v>1217</v>
      </c>
      <c r="B146">
        <v>25</v>
      </c>
      <c r="C146" t="s">
        <v>0</v>
      </c>
      <c r="D146">
        <v>24.3</v>
      </c>
      <c r="E146">
        <v>3</v>
      </c>
      <c r="F146" t="s">
        <v>4</v>
      </c>
      <c r="G146" t="s">
        <v>2</v>
      </c>
      <c r="H146">
        <v>4391.652</v>
      </c>
      <c r="I146" t="str">
        <f>IF(Table1[[#This Row],[BMI]]&lt;18.5,"Under Weight",IF(Table1[[#This Row],[BMI]]&lt;25,"Normal",IF(Table1[[#This Row],[BMI]]&lt;30,"Over Weight",IF(Table1[[#This Row],[BMI]]&lt;35,"Obese Class I",IF(Table1[[#This Row],[BMI]]&lt;40,"Obese Class II","Obese Class III")))))</f>
        <v>Normal</v>
      </c>
    </row>
    <row r="147" spans="1:9" x14ac:dyDescent="0.25">
      <c r="A147" t="s">
        <v>1222</v>
      </c>
      <c r="B147">
        <v>44</v>
      </c>
      <c r="C147" t="s">
        <v>3</v>
      </c>
      <c r="D147">
        <v>21.85</v>
      </c>
      <c r="E147">
        <v>3</v>
      </c>
      <c r="F147" t="s">
        <v>4</v>
      </c>
      <c r="G147" t="s">
        <v>7</v>
      </c>
      <c r="H147">
        <v>8891.1394999999993</v>
      </c>
      <c r="I147" t="str">
        <f>IF(Table1[[#This Row],[BMI]]&lt;18.5,"Under Weight",IF(Table1[[#This Row],[BMI]]&lt;25,"Normal",IF(Table1[[#This Row],[BMI]]&lt;30,"Over Weight",IF(Table1[[#This Row],[BMI]]&lt;35,"Obese Class I",IF(Table1[[#This Row],[BMI]]&lt;40,"Obese Class II","Obese Class III")))))</f>
        <v>Normal</v>
      </c>
    </row>
    <row r="148" spans="1:9" x14ac:dyDescent="0.25">
      <c r="A148" t="s">
        <v>1228</v>
      </c>
      <c r="B148">
        <v>22</v>
      </c>
      <c r="C148" t="s">
        <v>3</v>
      </c>
      <c r="D148">
        <v>34.799999999999997</v>
      </c>
      <c r="E148">
        <v>3</v>
      </c>
      <c r="F148" t="s">
        <v>4</v>
      </c>
      <c r="G148" t="s">
        <v>2</v>
      </c>
      <c r="H148">
        <v>3443.0639999999999</v>
      </c>
      <c r="I148" t="str">
        <f>IF(Table1[[#This Row],[BMI]]&lt;18.5,"Under Weight",IF(Table1[[#This Row],[BMI]]&lt;25,"Normal",IF(Table1[[#This Row],[BMI]]&lt;30,"Over Weight",IF(Table1[[#This Row],[BMI]]&lt;35,"Obese Class I",IF(Table1[[#This Row],[BMI]]&lt;40,"Obese Class II","Obese Class III")))))</f>
        <v>Obese Class I</v>
      </c>
    </row>
    <row r="149" spans="1:9" x14ac:dyDescent="0.25">
      <c r="A149" t="s">
        <v>1231</v>
      </c>
      <c r="B149">
        <v>51</v>
      </c>
      <c r="C149" t="s">
        <v>0</v>
      </c>
      <c r="D149">
        <v>37.049999999999997</v>
      </c>
      <c r="E149">
        <v>3</v>
      </c>
      <c r="F149" t="s">
        <v>1</v>
      </c>
      <c r="G149" t="s">
        <v>7</v>
      </c>
      <c r="H149">
        <v>46255.112500000003</v>
      </c>
      <c r="I149" t="str">
        <f>IF(Table1[[#This Row],[BMI]]&lt;18.5,"Under Weight",IF(Table1[[#This Row],[BMI]]&lt;25,"Normal",IF(Table1[[#This Row],[BMI]]&lt;30,"Over Weight",IF(Table1[[#This Row],[BMI]]&lt;35,"Obese Class I",IF(Table1[[#This Row],[BMI]]&lt;40,"Obese Class II","Obese Class III")))))</f>
        <v>Obese Class II</v>
      </c>
    </row>
    <row r="150" spans="1:9" x14ac:dyDescent="0.25">
      <c r="A150" t="s">
        <v>1250</v>
      </c>
      <c r="B150">
        <v>26</v>
      </c>
      <c r="C150" t="s">
        <v>3</v>
      </c>
      <c r="D150">
        <v>27.265000000000001</v>
      </c>
      <c r="E150">
        <v>3</v>
      </c>
      <c r="F150" t="s">
        <v>4</v>
      </c>
      <c r="G150" t="s">
        <v>7</v>
      </c>
      <c r="H150">
        <v>4661.2863500000003</v>
      </c>
      <c r="I150" t="str">
        <f>IF(Table1[[#This Row],[BMI]]&lt;18.5,"Under Weight",IF(Table1[[#This Row],[BMI]]&lt;25,"Normal",IF(Table1[[#This Row],[BMI]]&lt;30,"Over Weight",IF(Table1[[#This Row],[BMI]]&lt;35,"Obese Class I",IF(Table1[[#This Row],[BMI]]&lt;40,"Obese Class II","Obese Class III")))))</f>
        <v>Over Weight</v>
      </c>
    </row>
    <row r="151" spans="1:9" x14ac:dyDescent="0.25">
      <c r="A151" t="s">
        <v>1254</v>
      </c>
      <c r="B151">
        <v>27</v>
      </c>
      <c r="C151" t="s">
        <v>3</v>
      </c>
      <c r="D151">
        <v>32.585000000000001</v>
      </c>
      <c r="E151">
        <v>3</v>
      </c>
      <c r="F151" t="s">
        <v>4</v>
      </c>
      <c r="G151" t="s">
        <v>7</v>
      </c>
      <c r="H151">
        <v>4846.9201499999999</v>
      </c>
      <c r="I151" t="str">
        <f>IF(Table1[[#This Row],[BMI]]&lt;18.5,"Under Weight",IF(Table1[[#This Row],[BMI]]&lt;25,"Normal",IF(Table1[[#This Row],[BMI]]&lt;30,"Over Weight",IF(Table1[[#This Row],[BMI]]&lt;35,"Obese Class I",IF(Table1[[#This Row],[BMI]]&lt;40,"Obese Class II","Obese Class III")))))</f>
        <v>Obese Class I</v>
      </c>
    </row>
    <row r="152" spans="1:9" x14ac:dyDescent="0.25">
      <c r="A152" t="s">
        <v>1256</v>
      </c>
      <c r="B152">
        <v>63</v>
      </c>
      <c r="C152" t="s">
        <v>3</v>
      </c>
      <c r="D152">
        <v>39.799999999999997</v>
      </c>
      <c r="E152">
        <v>3</v>
      </c>
      <c r="F152" t="s">
        <v>4</v>
      </c>
      <c r="G152" t="s">
        <v>2</v>
      </c>
      <c r="H152">
        <v>15170.069</v>
      </c>
      <c r="I152" t="str">
        <f>IF(Table1[[#This Row],[BMI]]&lt;18.5,"Under Weight",IF(Table1[[#This Row],[BMI]]&lt;25,"Normal",IF(Table1[[#This Row],[BMI]]&lt;30,"Over Weight",IF(Table1[[#This Row],[BMI]]&lt;35,"Obese Class I",IF(Table1[[#This Row],[BMI]]&lt;40,"Obese Class II","Obese Class III")))))</f>
        <v>Obese Class II</v>
      </c>
    </row>
    <row r="153" spans="1:9" x14ac:dyDescent="0.25">
      <c r="A153" t="s">
        <v>1260</v>
      </c>
      <c r="B153">
        <v>59</v>
      </c>
      <c r="C153" t="s">
        <v>0</v>
      </c>
      <c r="D153">
        <v>26.695</v>
      </c>
      <c r="E153">
        <v>3</v>
      </c>
      <c r="F153" t="s">
        <v>4</v>
      </c>
      <c r="G153" t="s">
        <v>6</v>
      </c>
      <c r="H153">
        <v>14382.709049999999</v>
      </c>
      <c r="I153" t="str">
        <f>IF(Table1[[#This Row],[BMI]]&lt;18.5,"Under Weight",IF(Table1[[#This Row],[BMI]]&lt;25,"Normal",IF(Table1[[#This Row],[BMI]]&lt;30,"Over Weight",IF(Table1[[#This Row],[BMI]]&lt;35,"Obese Class I",IF(Table1[[#This Row],[BMI]]&lt;40,"Obese Class II","Obese Class III")))))</f>
        <v>Over Weight</v>
      </c>
    </row>
    <row r="154" spans="1:9" x14ac:dyDescent="0.25">
      <c r="A154" t="s">
        <v>1297</v>
      </c>
      <c r="B154">
        <v>25</v>
      </c>
      <c r="C154" t="s">
        <v>3</v>
      </c>
      <c r="D154">
        <v>29.7</v>
      </c>
      <c r="E154">
        <v>3</v>
      </c>
      <c r="F154" t="s">
        <v>1</v>
      </c>
      <c r="G154" t="s">
        <v>2</v>
      </c>
      <c r="H154">
        <v>19933.457999999999</v>
      </c>
      <c r="I154" t="str">
        <f>IF(Table1[[#This Row],[BMI]]&lt;18.5,"Under Weight",IF(Table1[[#This Row],[BMI]]&lt;25,"Normal",IF(Table1[[#This Row],[BMI]]&lt;30,"Over Weight",IF(Table1[[#This Row],[BMI]]&lt;35,"Obese Class I",IF(Table1[[#This Row],[BMI]]&lt;40,"Obese Class II","Obese Class III")))))</f>
        <v>Over Weight</v>
      </c>
    </row>
    <row r="155" spans="1:9" x14ac:dyDescent="0.25">
      <c r="A155" t="s">
        <v>1311</v>
      </c>
      <c r="B155">
        <v>46</v>
      </c>
      <c r="C155" t="s">
        <v>3</v>
      </c>
      <c r="D155">
        <v>24.795000000000002</v>
      </c>
      <c r="E155">
        <v>3</v>
      </c>
      <c r="F155" t="s">
        <v>4</v>
      </c>
      <c r="G155" t="s">
        <v>7</v>
      </c>
      <c r="H155">
        <v>9500.5730500000009</v>
      </c>
      <c r="I155" t="str">
        <f>IF(Table1[[#This Row],[BMI]]&lt;18.5,"Under Weight",IF(Table1[[#This Row],[BMI]]&lt;25,"Normal",IF(Table1[[#This Row],[BMI]]&lt;30,"Over Weight",IF(Table1[[#This Row],[BMI]]&lt;35,"Obese Class I",IF(Table1[[#This Row],[BMI]]&lt;40,"Obese Class II","Obese Class III")))))</f>
        <v>Normal</v>
      </c>
    </row>
    <row r="156" spans="1:9" x14ac:dyDescent="0.25">
      <c r="A156" t="s">
        <v>1318</v>
      </c>
      <c r="B156">
        <v>50</v>
      </c>
      <c r="C156" t="s">
        <v>0</v>
      </c>
      <c r="D156">
        <v>28.16</v>
      </c>
      <c r="E156">
        <v>3</v>
      </c>
      <c r="F156" t="s">
        <v>4</v>
      </c>
      <c r="G156" t="s">
        <v>5</v>
      </c>
      <c r="H156">
        <v>10702.642400000001</v>
      </c>
      <c r="I156" t="str">
        <f>IF(Table1[[#This Row],[BMI]]&lt;18.5,"Under Weight",IF(Table1[[#This Row],[BMI]]&lt;25,"Normal",IF(Table1[[#This Row],[BMI]]&lt;30,"Over Weight",IF(Table1[[#This Row],[BMI]]&lt;35,"Obese Class I",IF(Table1[[#This Row],[BMI]]&lt;40,"Obese Class II","Obese Class III")))))</f>
        <v>Over Weight</v>
      </c>
    </row>
    <row r="157" spans="1:9" x14ac:dyDescent="0.25">
      <c r="A157" t="s">
        <v>1326</v>
      </c>
      <c r="B157">
        <v>45</v>
      </c>
      <c r="C157" t="s">
        <v>0</v>
      </c>
      <c r="D157">
        <v>39.994999999999997</v>
      </c>
      <c r="E157">
        <v>3</v>
      </c>
      <c r="F157" t="s">
        <v>4</v>
      </c>
      <c r="G157" t="s">
        <v>7</v>
      </c>
      <c r="H157">
        <v>9704.6680500000002</v>
      </c>
      <c r="I157" t="str">
        <f>IF(Table1[[#This Row],[BMI]]&lt;18.5,"Under Weight",IF(Table1[[#This Row],[BMI]]&lt;25,"Normal",IF(Table1[[#This Row],[BMI]]&lt;30,"Over Weight",IF(Table1[[#This Row],[BMI]]&lt;35,"Obese Class I",IF(Table1[[#This Row],[BMI]]&lt;40,"Obese Class II","Obese Class III")))))</f>
        <v>Obese Class II</v>
      </c>
    </row>
    <row r="158" spans="1:9" x14ac:dyDescent="0.25">
      <c r="A158" t="s">
        <v>1330</v>
      </c>
      <c r="B158">
        <v>31</v>
      </c>
      <c r="C158" t="s">
        <v>3</v>
      </c>
      <c r="D158">
        <v>25.9</v>
      </c>
      <c r="E158">
        <v>3</v>
      </c>
      <c r="F158" t="s">
        <v>1</v>
      </c>
      <c r="G158" t="s">
        <v>2</v>
      </c>
      <c r="H158">
        <v>19199.944</v>
      </c>
      <c r="I158" t="str">
        <f>IF(Table1[[#This Row],[BMI]]&lt;18.5,"Under Weight",IF(Table1[[#This Row],[BMI]]&lt;25,"Normal",IF(Table1[[#This Row],[BMI]]&lt;30,"Over Weight",IF(Table1[[#This Row],[BMI]]&lt;35,"Obese Class I",IF(Table1[[#This Row],[BMI]]&lt;40,"Obese Class II","Obese Class III")))))</f>
        <v>Over Weight</v>
      </c>
    </row>
    <row r="159" spans="1:9" x14ac:dyDescent="0.25">
      <c r="A159" t="s">
        <v>1334</v>
      </c>
      <c r="B159">
        <v>43</v>
      </c>
      <c r="C159" t="s">
        <v>3</v>
      </c>
      <c r="D159">
        <v>30.114999999999998</v>
      </c>
      <c r="E159">
        <v>3</v>
      </c>
      <c r="F159" t="s">
        <v>4</v>
      </c>
      <c r="G159" t="s">
        <v>6</v>
      </c>
      <c r="H159">
        <v>8410.0468500000006</v>
      </c>
      <c r="I159" t="str">
        <f>IF(Table1[[#This Row],[BMI]]&lt;18.5,"Under Weight",IF(Table1[[#This Row],[BMI]]&lt;25,"Normal",IF(Table1[[#This Row],[BMI]]&lt;30,"Over Weight",IF(Table1[[#This Row],[BMI]]&lt;35,"Obese Class I",IF(Table1[[#This Row],[BMI]]&lt;40,"Obese Class II","Obese Class III")))))</f>
        <v>Obese Class I</v>
      </c>
    </row>
    <row r="160" spans="1:9" x14ac:dyDescent="0.25">
      <c r="A160" t="s">
        <v>1342</v>
      </c>
      <c r="B160">
        <v>27</v>
      </c>
      <c r="C160" t="s">
        <v>0</v>
      </c>
      <c r="D160">
        <v>20.045000000000002</v>
      </c>
      <c r="E160">
        <v>3</v>
      </c>
      <c r="F160" t="s">
        <v>1</v>
      </c>
      <c r="G160" t="s">
        <v>6</v>
      </c>
      <c r="H160">
        <v>16420.494549999999</v>
      </c>
      <c r="I160" t="str">
        <f>IF(Table1[[#This Row],[BMI]]&lt;18.5,"Under Weight",IF(Table1[[#This Row],[BMI]]&lt;25,"Normal",IF(Table1[[#This Row],[BMI]]&lt;30,"Over Weight",IF(Table1[[#This Row],[BMI]]&lt;35,"Obese Class I",IF(Table1[[#This Row],[BMI]]&lt;40,"Obese Class II","Obese Class III")))))</f>
        <v>Normal</v>
      </c>
    </row>
    <row r="161" spans="1:9" x14ac:dyDescent="0.25">
      <c r="A161" t="s">
        <v>1343</v>
      </c>
      <c r="B161">
        <v>39</v>
      </c>
      <c r="C161" t="s">
        <v>0</v>
      </c>
      <c r="D161">
        <v>23.274999999999999</v>
      </c>
      <c r="E161">
        <v>3</v>
      </c>
      <c r="F161" t="s">
        <v>4</v>
      </c>
      <c r="G161" t="s">
        <v>7</v>
      </c>
      <c r="H161">
        <v>7986.4752500000004</v>
      </c>
      <c r="I161" t="str">
        <f>IF(Table1[[#This Row],[BMI]]&lt;18.5,"Under Weight",IF(Table1[[#This Row],[BMI]]&lt;25,"Normal",IF(Table1[[#This Row],[BMI]]&lt;30,"Over Weight",IF(Table1[[#This Row],[BMI]]&lt;35,"Obese Class I",IF(Table1[[#This Row],[BMI]]&lt;40,"Obese Class II","Obese Class III")))))</f>
        <v>Normal</v>
      </c>
    </row>
    <row r="162" spans="1:9" x14ac:dyDescent="0.25">
      <c r="A162" t="s">
        <v>1344</v>
      </c>
      <c r="B162">
        <v>39</v>
      </c>
      <c r="C162" t="s">
        <v>0</v>
      </c>
      <c r="D162">
        <v>34.1</v>
      </c>
      <c r="E162">
        <v>3</v>
      </c>
      <c r="F162" t="s">
        <v>4</v>
      </c>
      <c r="G162" t="s">
        <v>2</v>
      </c>
      <c r="H162">
        <v>7418.5219999999999</v>
      </c>
      <c r="I162" t="str">
        <f>IF(Table1[[#This Row],[BMI]]&lt;18.5,"Under Weight",IF(Table1[[#This Row],[BMI]]&lt;25,"Normal",IF(Table1[[#This Row],[BMI]]&lt;30,"Over Weight",IF(Table1[[#This Row],[BMI]]&lt;35,"Obese Class I",IF(Table1[[#This Row],[BMI]]&lt;40,"Obese Class II","Obese Class III")))))</f>
        <v>Obese Class I</v>
      </c>
    </row>
    <row r="163" spans="1:9" x14ac:dyDescent="0.25">
      <c r="A163" t="s">
        <v>1346</v>
      </c>
      <c r="B163">
        <v>33</v>
      </c>
      <c r="C163" t="s">
        <v>0</v>
      </c>
      <c r="D163">
        <v>36.29</v>
      </c>
      <c r="E163">
        <v>3</v>
      </c>
      <c r="F163" t="s">
        <v>4</v>
      </c>
      <c r="G163" t="s">
        <v>7</v>
      </c>
      <c r="H163">
        <v>6551.7501000000002</v>
      </c>
      <c r="I163" t="str">
        <f>IF(Table1[[#This Row],[BMI]]&lt;18.5,"Under Weight",IF(Table1[[#This Row],[BMI]]&lt;25,"Normal",IF(Table1[[#This Row],[BMI]]&lt;30,"Over Weight",IF(Table1[[#This Row],[BMI]]&lt;35,"Obese Class I",IF(Table1[[#This Row],[BMI]]&lt;40,"Obese Class II","Obese Class III")))))</f>
        <v>Obese Class II</v>
      </c>
    </row>
    <row r="164" spans="1:9" x14ac:dyDescent="0.25">
      <c r="A164" t="s">
        <v>17</v>
      </c>
      <c r="B164">
        <v>47</v>
      </c>
      <c r="C164" t="s">
        <v>3</v>
      </c>
      <c r="D164">
        <v>28.215</v>
      </c>
      <c r="E164">
        <v>3</v>
      </c>
      <c r="F164" t="s">
        <v>1</v>
      </c>
      <c r="G164" t="s">
        <v>6</v>
      </c>
      <c r="H164">
        <v>24915.220850000002</v>
      </c>
      <c r="I164" t="str">
        <f>IF(Table1[[#This Row],[BMI]]&lt;18.5,"Under Weight",IF(Table1[[#This Row],[BMI]]&lt;25,"Normal",IF(Table1[[#This Row],[BMI]]&lt;30,"Over Weight",IF(Table1[[#This Row],[BMI]]&lt;35,"Obese Class I",IF(Table1[[#This Row],[BMI]]&lt;40,"Obese Class II","Obese Class III")))))</f>
        <v>Over Weight</v>
      </c>
    </row>
    <row r="165" spans="1:9" x14ac:dyDescent="0.25">
      <c r="A165" t="s">
        <v>28</v>
      </c>
      <c r="B165">
        <v>54</v>
      </c>
      <c r="C165" t="s">
        <v>0</v>
      </c>
      <c r="D165">
        <v>35.814999999999998</v>
      </c>
      <c r="E165">
        <v>3</v>
      </c>
      <c r="F165" t="s">
        <v>4</v>
      </c>
      <c r="G165" t="s">
        <v>6</v>
      </c>
      <c r="H165">
        <v>12495.290849999999</v>
      </c>
      <c r="I165" t="str">
        <f>IF(Table1[[#This Row],[BMI]]&lt;18.5,"Under Weight",IF(Table1[[#This Row],[BMI]]&lt;25,"Normal",IF(Table1[[#This Row],[BMI]]&lt;30,"Over Weight",IF(Table1[[#This Row],[BMI]]&lt;35,"Obese Class I",IF(Table1[[#This Row],[BMI]]&lt;40,"Obese Class II","Obese Class III")))))</f>
        <v>Obese Class II</v>
      </c>
    </row>
    <row r="166" spans="1:9" x14ac:dyDescent="0.25">
      <c r="A166" t="s">
        <v>31</v>
      </c>
      <c r="B166">
        <v>22</v>
      </c>
      <c r="C166" t="s">
        <v>0</v>
      </c>
      <c r="D166">
        <v>31.02</v>
      </c>
      <c r="E166">
        <v>3</v>
      </c>
      <c r="F166" t="s">
        <v>1</v>
      </c>
      <c r="G166" t="s">
        <v>5</v>
      </c>
      <c r="H166">
        <v>35595.589800000002</v>
      </c>
      <c r="I166" t="str">
        <f>IF(Table1[[#This Row],[BMI]]&lt;18.5,"Under Weight",IF(Table1[[#This Row],[BMI]]&lt;25,"Normal",IF(Table1[[#This Row],[BMI]]&lt;30,"Over Weight",IF(Table1[[#This Row],[BMI]]&lt;35,"Obese Class I",IF(Table1[[#This Row],[BMI]]&lt;40,"Obese Class II","Obese Class III")))))</f>
        <v>Obese Class I</v>
      </c>
    </row>
    <row r="167" spans="1:9" x14ac:dyDescent="0.25">
      <c r="A167" t="s">
        <v>45</v>
      </c>
      <c r="B167">
        <v>54</v>
      </c>
      <c r="C167" t="s">
        <v>0</v>
      </c>
      <c r="D167">
        <v>23</v>
      </c>
      <c r="E167">
        <v>3</v>
      </c>
      <c r="F167" t="s">
        <v>4</v>
      </c>
      <c r="G167" t="s">
        <v>2</v>
      </c>
      <c r="H167">
        <v>12094.477999999999</v>
      </c>
      <c r="I167" t="str">
        <f>IF(Table1[[#This Row],[BMI]]&lt;18.5,"Under Weight",IF(Table1[[#This Row],[BMI]]&lt;25,"Normal",IF(Table1[[#This Row],[BMI]]&lt;30,"Over Weight",IF(Table1[[#This Row],[BMI]]&lt;35,"Obese Class I",IF(Table1[[#This Row],[BMI]]&lt;40,"Obese Class II","Obese Class III")))))</f>
        <v>Normal</v>
      </c>
    </row>
    <row r="168" spans="1:9" x14ac:dyDescent="0.25">
      <c r="A168" t="s">
        <v>63</v>
      </c>
      <c r="B168">
        <v>47</v>
      </c>
      <c r="C168" t="s">
        <v>3</v>
      </c>
      <c r="D168">
        <v>29.8</v>
      </c>
      <c r="E168">
        <v>3</v>
      </c>
      <c r="F168" t="s">
        <v>1</v>
      </c>
      <c r="G168" t="s">
        <v>2</v>
      </c>
      <c r="H168">
        <v>25309.489000000001</v>
      </c>
      <c r="I168" t="str">
        <f>IF(Table1[[#This Row],[BMI]]&lt;18.5,"Under Weight",IF(Table1[[#This Row],[BMI]]&lt;25,"Normal",IF(Table1[[#This Row],[BMI]]&lt;30,"Over Weight",IF(Table1[[#This Row],[BMI]]&lt;35,"Obese Class I",IF(Table1[[#This Row],[BMI]]&lt;40,"Obese Class II","Obese Class III")))))</f>
        <v>Over Weight</v>
      </c>
    </row>
    <row r="169" spans="1:9" x14ac:dyDescent="0.25">
      <c r="A169" t="s">
        <v>73</v>
      </c>
      <c r="B169">
        <v>36</v>
      </c>
      <c r="C169" t="s">
        <v>3</v>
      </c>
      <c r="D169">
        <v>28.594999999999999</v>
      </c>
      <c r="E169">
        <v>3</v>
      </c>
      <c r="F169" t="s">
        <v>4</v>
      </c>
      <c r="G169" t="s">
        <v>6</v>
      </c>
      <c r="H169">
        <v>6548.1950500000003</v>
      </c>
      <c r="I169" t="str">
        <f>IF(Table1[[#This Row],[BMI]]&lt;18.5,"Under Weight",IF(Table1[[#This Row],[BMI]]&lt;25,"Normal",IF(Table1[[#This Row],[BMI]]&lt;30,"Over Weight",IF(Table1[[#This Row],[BMI]]&lt;35,"Obese Class I",IF(Table1[[#This Row],[BMI]]&lt;40,"Obese Class II","Obese Class III")))))</f>
        <v>Over Weight</v>
      </c>
    </row>
    <row r="170" spans="1:9" x14ac:dyDescent="0.25">
      <c r="A170" t="s">
        <v>89</v>
      </c>
      <c r="B170">
        <v>63</v>
      </c>
      <c r="C170" t="s">
        <v>3</v>
      </c>
      <c r="D170">
        <v>33.659999999999997</v>
      </c>
      <c r="E170">
        <v>3</v>
      </c>
      <c r="F170" t="s">
        <v>4</v>
      </c>
      <c r="G170" t="s">
        <v>5</v>
      </c>
      <c r="H170">
        <v>15161.5344</v>
      </c>
      <c r="I170" t="str">
        <f>IF(Table1[[#This Row],[BMI]]&lt;18.5,"Under Weight",IF(Table1[[#This Row],[BMI]]&lt;25,"Normal",IF(Table1[[#This Row],[BMI]]&lt;30,"Over Weight",IF(Table1[[#This Row],[BMI]]&lt;35,"Obese Class I",IF(Table1[[#This Row],[BMI]]&lt;40,"Obese Class II","Obese Class III")))))</f>
        <v>Obese Class I</v>
      </c>
    </row>
    <row r="171" spans="1:9" x14ac:dyDescent="0.25">
      <c r="A171" t="s">
        <v>102</v>
      </c>
      <c r="B171">
        <v>23</v>
      </c>
      <c r="C171" t="s">
        <v>3</v>
      </c>
      <c r="D171">
        <v>32.700000000000003</v>
      </c>
      <c r="E171">
        <v>3</v>
      </c>
      <c r="F171" t="s">
        <v>4</v>
      </c>
      <c r="G171" t="s">
        <v>2</v>
      </c>
      <c r="H171">
        <v>3591.48</v>
      </c>
      <c r="I171" t="str">
        <f>IF(Table1[[#This Row],[BMI]]&lt;18.5,"Under Weight",IF(Table1[[#This Row],[BMI]]&lt;25,"Normal",IF(Table1[[#This Row],[BMI]]&lt;30,"Over Weight",IF(Table1[[#This Row],[BMI]]&lt;35,"Obese Class I",IF(Table1[[#This Row],[BMI]]&lt;40,"Obese Class II","Obese Class III")))))</f>
        <v>Obese Class I</v>
      </c>
    </row>
    <row r="172" spans="1:9" x14ac:dyDescent="0.25">
      <c r="A172" t="s">
        <v>111</v>
      </c>
      <c r="B172">
        <v>53</v>
      </c>
      <c r="C172" t="s">
        <v>3</v>
      </c>
      <c r="D172">
        <v>28.6</v>
      </c>
      <c r="E172">
        <v>3</v>
      </c>
      <c r="F172" t="s">
        <v>4</v>
      </c>
      <c r="G172" t="s">
        <v>2</v>
      </c>
      <c r="H172">
        <v>11253.421</v>
      </c>
      <c r="I172" t="str">
        <f>IF(Table1[[#This Row],[BMI]]&lt;18.5,"Under Weight",IF(Table1[[#This Row],[BMI]]&lt;25,"Normal",IF(Table1[[#This Row],[BMI]]&lt;30,"Over Weight",IF(Table1[[#This Row],[BMI]]&lt;35,"Obese Class I",IF(Table1[[#This Row],[BMI]]&lt;40,"Obese Class II","Obese Class III")))))</f>
        <v>Over Weight</v>
      </c>
    </row>
    <row r="173" spans="1:9" x14ac:dyDescent="0.25">
      <c r="A173" t="s">
        <v>119</v>
      </c>
      <c r="B173">
        <v>45</v>
      </c>
      <c r="C173" t="s">
        <v>3</v>
      </c>
      <c r="D173">
        <v>20.350000000000001</v>
      </c>
      <c r="E173">
        <v>3</v>
      </c>
      <c r="F173" t="s">
        <v>4</v>
      </c>
      <c r="G173" t="s">
        <v>5</v>
      </c>
      <c r="H173">
        <v>8605.3615000000009</v>
      </c>
      <c r="I173" t="str">
        <f>IF(Table1[[#This Row],[BMI]]&lt;18.5,"Under Weight",IF(Table1[[#This Row],[BMI]]&lt;25,"Normal",IF(Table1[[#This Row],[BMI]]&lt;30,"Over Weight",IF(Table1[[#This Row],[BMI]]&lt;35,"Obese Class I",IF(Table1[[#This Row],[BMI]]&lt;40,"Obese Class II","Obese Class III")))))</f>
        <v>Normal</v>
      </c>
    </row>
    <row r="174" spans="1:9" x14ac:dyDescent="0.25">
      <c r="A174" t="s">
        <v>121</v>
      </c>
      <c r="B174">
        <v>38</v>
      </c>
      <c r="C174" t="s">
        <v>3</v>
      </c>
      <c r="D174">
        <v>38.39</v>
      </c>
      <c r="E174">
        <v>3</v>
      </c>
      <c r="F174" t="s">
        <v>1</v>
      </c>
      <c r="G174" t="s">
        <v>5</v>
      </c>
      <c r="H174">
        <v>41949.244100000004</v>
      </c>
      <c r="I174" t="str">
        <f>IF(Table1[[#This Row],[BMI]]&lt;18.5,"Under Weight",IF(Table1[[#This Row],[BMI]]&lt;25,"Normal",IF(Table1[[#This Row],[BMI]]&lt;30,"Over Weight",IF(Table1[[#This Row],[BMI]]&lt;35,"Obese Class I",IF(Table1[[#This Row],[BMI]]&lt;40,"Obese Class II","Obese Class III")))))</f>
        <v>Obese Class II</v>
      </c>
    </row>
    <row r="175" spans="1:9" x14ac:dyDescent="0.25">
      <c r="A175" t="s">
        <v>122</v>
      </c>
      <c r="B175">
        <v>48</v>
      </c>
      <c r="C175" t="s">
        <v>0</v>
      </c>
      <c r="D175">
        <v>25.85</v>
      </c>
      <c r="E175">
        <v>3</v>
      </c>
      <c r="F175" t="s">
        <v>1</v>
      </c>
      <c r="G175" t="s">
        <v>5</v>
      </c>
      <c r="H175">
        <v>24180.933499999999</v>
      </c>
      <c r="I175" t="str">
        <f>IF(Table1[[#This Row],[BMI]]&lt;18.5,"Under Weight",IF(Table1[[#This Row],[BMI]]&lt;25,"Normal",IF(Table1[[#This Row],[BMI]]&lt;30,"Over Weight",IF(Table1[[#This Row],[BMI]]&lt;35,"Obese Class I",IF(Table1[[#This Row],[BMI]]&lt;40,"Obese Class II","Obese Class III")))))</f>
        <v>Over Weight</v>
      </c>
    </row>
    <row r="176" spans="1:9" x14ac:dyDescent="0.25">
      <c r="A176" t="s">
        <v>123</v>
      </c>
      <c r="B176">
        <v>28</v>
      </c>
      <c r="C176" t="s">
        <v>0</v>
      </c>
      <c r="D176">
        <v>26.315000000000001</v>
      </c>
      <c r="E176">
        <v>3</v>
      </c>
      <c r="F176" t="s">
        <v>4</v>
      </c>
      <c r="G176" t="s">
        <v>6</v>
      </c>
      <c r="H176">
        <v>5312.1698500000002</v>
      </c>
      <c r="I176" t="str">
        <f>IF(Table1[[#This Row],[BMI]]&lt;18.5,"Under Weight",IF(Table1[[#This Row],[BMI]]&lt;25,"Normal",IF(Table1[[#This Row],[BMI]]&lt;30,"Over Weight",IF(Table1[[#This Row],[BMI]]&lt;35,"Obese Class I",IF(Table1[[#This Row],[BMI]]&lt;40,"Obese Class II","Obese Class III")))))</f>
        <v>Over Weight</v>
      </c>
    </row>
    <row r="177" spans="1:9" x14ac:dyDescent="0.25">
      <c r="A177" t="s">
        <v>129</v>
      </c>
      <c r="B177">
        <v>30</v>
      </c>
      <c r="C177" t="s">
        <v>0</v>
      </c>
      <c r="D177">
        <v>19.95</v>
      </c>
      <c r="E177">
        <v>3</v>
      </c>
      <c r="F177" t="s">
        <v>4</v>
      </c>
      <c r="G177" t="s">
        <v>6</v>
      </c>
      <c r="H177">
        <v>5693.4305000000004</v>
      </c>
      <c r="I177" t="str">
        <f>IF(Table1[[#This Row],[BMI]]&lt;18.5,"Under Weight",IF(Table1[[#This Row],[BMI]]&lt;25,"Normal",IF(Table1[[#This Row],[BMI]]&lt;30,"Over Weight",IF(Table1[[#This Row],[BMI]]&lt;35,"Obese Class I",IF(Table1[[#This Row],[BMI]]&lt;40,"Obese Class II","Obese Class III")))))</f>
        <v>Normal</v>
      </c>
    </row>
    <row r="178" spans="1:9" x14ac:dyDescent="0.25">
      <c r="A178" t="s">
        <v>132</v>
      </c>
      <c r="B178">
        <v>53</v>
      </c>
      <c r="C178" t="s">
        <v>0</v>
      </c>
      <c r="D178">
        <v>36.86</v>
      </c>
      <c r="E178">
        <v>3</v>
      </c>
      <c r="F178" t="s">
        <v>1</v>
      </c>
      <c r="G178" t="s">
        <v>6</v>
      </c>
      <c r="H178">
        <v>46661.4424</v>
      </c>
      <c r="I178" t="str">
        <f>IF(Table1[[#This Row],[BMI]]&lt;18.5,"Under Weight",IF(Table1[[#This Row],[BMI]]&lt;25,"Normal",IF(Table1[[#This Row],[BMI]]&lt;30,"Over Weight",IF(Table1[[#This Row],[BMI]]&lt;35,"Obese Class I",IF(Table1[[#This Row],[BMI]]&lt;40,"Obese Class II","Obese Class III")))))</f>
        <v>Obese Class II</v>
      </c>
    </row>
    <row r="179" spans="1:9" x14ac:dyDescent="0.25">
      <c r="A179" t="s">
        <v>145</v>
      </c>
      <c r="B179">
        <v>50</v>
      </c>
      <c r="C179" t="s">
        <v>0</v>
      </c>
      <c r="D179">
        <v>28.12</v>
      </c>
      <c r="E179">
        <v>3</v>
      </c>
      <c r="F179" t="s">
        <v>4</v>
      </c>
      <c r="G179" t="s">
        <v>6</v>
      </c>
      <c r="H179">
        <v>11085.586799999999</v>
      </c>
      <c r="I179" t="str">
        <f>IF(Table1[[#This Row],[BMI]]&lt;18.5,"Under Weight",IF(Table1[[#This Row],[BMI]]&lt;25,"Normal",IF(Table1[[#This Row],[BMI]]&lt;30,"Over Weight",IF(Table1[[#This Row],[BMI]]&lt;35,"Obese Class I",IF(Table1[[#This Row],[BMI]]&lt;40,"Obese Class II","Obese Class III")))))</f>
        <v>Over Weight</v>
      </c>
    </row>
    <row r="180" spans="1:9" x14ac:dyDescent="0.25">
      <c r="A180" t="s">
        <v>151</v>
      </c>
      <c r="B180">
        <v>41</v>
      </c>
      <c r="C180" t="s">
        <v>0</v>
      </c>
      <c r="D180">
        <v>32.6</v>
      </c>
      <c r="E180">
        <v>3</v>
      </c>
      <c r="F180" t="s">
        <v>4</v>
      </c>
      <c r="G180" t="s">
        <v>2</v>
      </c>
      <c r="H180">
        <v>7954.5169999999998</v>
      </c>
      <c r="I180" t="str">
        <f>IF(Table1[[#This Row],[BMI]]&lt;18.5,"Under Weight",IF(Table1[[#This Row],[BMI]]&lt;25,"Normal",IF(Table1[[#This Row],[BMI]]&lt;30,"Over Weight",IF(Table1[[#This Row],[BMI]]&lt;35,"Obese Class I",IF(Table1[[#This Row],[BMI]]&lt;40,"Obese Class II","Obese Class III")))))</f>
        <v>Obese Class I</v>
      </c>
    </row>
    <row r="181" spans="1:9" x14ac:dyDescent="0.25">
      <c r="A181" t="s">
        <v>155</v>
      </c>
      <c r="B181">
        <v>52</v>
      </c>
      <c r="C181" t="s">
        <v>3</v>
      </c>
      <c r="D181">
        <v>32.774999999999999</v>
      </c>
      <c r="E181">
        <v>3</v>
      </c>
      <c r="F181" t="s">
        <v>4</v>
      </c>
      <c r="G181" t="s">
        <v>6</v>
      </c>
      <c r="H181">
        <v>11289.10925</v>
      </c>
      <c r="I181" t="str">
        <f>IF(Table1[[#This Row],[BMI]]&lt;18.5,"Under Weight",IF(Table1[[#This Row],[BMI]]&lt;25,"Normal",IF(Table1[[#This Row],[BMI]]&lt;30,"Over Weight",IF(Table1[[#This Row],[BMI]]&lt;35,"Obese Class I",IF(Table1[[#This Row],[BMI]]&lt;40,"Obese Class II","Obese Class III")))))</f>
        <v>Obese Class I</v>
      </c>
    </row>
    <row r="182" spans="1:9" x14ac:dyDescent="0.25">
      <c r="A182" t="s">
        <v>162</v>
      </c>
      <c r="B182">
        <v>43</v>
      </c>
      <c r="C182" t="s">
        <v>0</v>
      </c>
      <c r="D182">
        <v>32.56</v>
      </c>
      <c r="E182">
        <v>3</v>
      </c>
      <c r="F182" t="s">
        <v>1</v>
      </c>
      <c r="G182" t="s">
        <v>5</v>
      </c>
      <c r="H182">
        <v>40941.285400000001</v>
      </c>
      <c r="I182" t="str">
        <f>IF(Table1[[#This Row],[BMI]]&lt;18.5,"Under Weight",IF(Table1[[#This Row],[BMI]]&lt;25,"Normal",IF(Table1[[#This Row],[BMI]]&lt;30,"Over Weight",IF(Table1[[#This Row],[BMI]]&lt;35,"Obese Class I",IF(Table1[[#This Row],[BMI]]&lt;40,"Obese Class II","Obese Class III")))))</f>
        <v>Obese Class I</v>
      </c>
    </row>
    <row r="183" spans="1:9" x14ac:dyDescent="0.25">
      <c r="A183" t="s">
        <v>165</v>
      </c>
      <c r="B183">
        <v>36</v>
      </c>
      <c r="C183" t="s">
        <v>0</v>
      </c>
      <c r="D183">
        <v>22.135000000000002</v>
      </c>
      <c r="E183">
        <v>3</v>
      </c>
      <c r="F183" t="s">
        <v>4</v>
      </c>
      <c r="G183" t="s">
        <v>7</v>
      </c>
      <c r="H183">
        <v>7228.2156500000001</v>
      </c>
      <c r="I183" t="str">
        <f>IF(Table1[[#This Row],[BMI]]&lt;18.5,"Under Weight",IF(Table1[[#This Row],[BMI]]&lt;25,"Normal",IF(Table1[[#This Row],[BMI]]&lt;30,"Over Weight",IF(Table1[[#This Row],[BMI]]&lt;35,"Obese Class I",IF(Table1[[#This Row],[BMI]]&lt;40,"Obese Class II","Obese Class III")))))</f>
        <v>Normal</v>
      </c>
    </row>
    <row r="184" spans="1:9" x14ac:dyDescent="0.25">
      <c r="A184" t="s">
        <v>196</v>
      </c>
      <c r="B184">
        <v>20</v>
      </c>
      <c r="C184" t="s">
        <v>3</v>
      </c>
      <c r="D184">
        <v>35.625</v>
      </c>
      <c r="E184">
        <v>3</v>
      </c>
      <c r="F184" t="s">
        <v>1</v>
      </c>
      <c r="G184" t="s">
        <v>6</v>
      </c>
      <c r="H184">
        <v>37465.34375</v>
      </c>
      <c r="I184" t="str">
        <f>IF(Table1[[#This Row],[BMI]]&lt;18.5,"Under Weight",IF(Table1[[#This Row],[BMI]]&lt;25,"Normal",IF(Table1[[#This Row],[BMI]]&lt;30,"Over Weight",IF(Table1[[#This Row],[BMI]]&lt;35,"Obese Class I",IF(Table1[[#This Row],[BMI]]&lt;40,"Obese Class II","Obese Class III")))))</f>
        <v>Obese Class II</v>
      </c>
    </row>
    <row r="185" spans="1:9" x14ac:dyDescent="0.25">
      <c r="A185" t="s">
        <v>205</v>
      </c>
      <c r="B185">
        <v>19</v>
      </c>
      <c r="C185" t="s">
        <v>0</v>
      </c>
      <c r="D185">
        <v>27.93</v>
      </c>
      <c r="E185">
        <v>3</v>
      </c>
      <c r="F185" t="s">
        <v>4</v>
      </c>
      <c r="G185" t="s">
        <v>6</v>
      </c>
      <c r="H185">
        <v>18838.703659999999</v>
      </c>
      <c r="I185" t="str">
        <f>IF(Table1[[#This Row],[BMI]]&lt;18.5,"Under Weight",IF(Table1[[#This Row],[BMI]]&lt;25,"Normal",IF(Table1[[#This Row],[BMI]]&lt;30,"Over Weight",IF(Table1[[#This Row],[BMI]]&lt;35,"Obese Class I",IF(Table1[[#This Row],[BMI]]&lt;40,"Obese Class II","Obese Class III")))))</f>
        <v>Over Weight</v>
      </c>
    </row>
    <row r="186" spans="1:9" x14ac:dyDescent="0.25">
      <c r="A186" t="s">
        <v>214</v>
      </c>
      <c r="B186">
        <v>18</v>
      </c>
      <c r="C186" t="s">
        <v>0</v>
      </c>
      <c r="D186">
        <v>27.28</v>
      </c>
      <c r="E186">
        <v>3</v>
      </c>
      <c r="F186" t="s">
        <v>1</v>
      </c>
      <c r="G186" t="s">
        <v>5</v>
      </c>
      <c r="H186">
        <v>18223.4512</v>
      </c>
      <c r="I186" t="str">
        <f>IF(Table1[[#This Row],[BMI]]&lt;18.5,"Under Weight",IF(Table1[[#This Row],[BMI]]&lt;25,"Normal",IF(Table1[[#This Row],[BMI]]&lt;30,"Over Weight",IF(Table1[[#This Row],[BMI]]&lt;35,"Obese Class I",IF(Table1[[#This Row],[BMI]]&lt;40,"Obese Class II","Obese Class III")))))</f>
        <v>Over Weight</v>
      </c>
    </row>
    <row r="187" spans="1:9" x14ac:dyDescent="0.25">
      <c r="A187" t="s">
        <v>229</v>
      </c>
      <c r="B187">
        <v>38</v>
      </c>
      <c r="C187" t="s">
        <v>0</v>
      </c>
      <c r="D187">
        <v>30.21</v>
      </c>
      <c r="E187">
        <v>3</v>
      </c>
      <c r="F187" t="s">
        <v>4</v>
      </c>
      <c r="G187" t="s">
        <v>6</v>
      </c>
      <c r="H187">
        <v>7537.1638999999996</v>
      </c>
      <c r="I187" t="str">
        <f>IF(Table1[[#This Row],[BMI]]&lt;18.5,"Under Weight",IF(Table1[[#This Row],[BMI]]&lt;25,"Normal",IF(Table1[[#This Row],[BMI]]&lt;30,"Over Weight",IF(Table1[[#This Row],[BMI]]&lt;35,"Obese Class I",IF(Table1[[#This Row],[BMI]]&lt;40,"Obese Class II","Obese Class III")))))</f>
        <v>Obese Class I</v>
      </c>
    </row>
    <row r="188" spans="1:9" x14ac:dyDescent="0.25">
      <c r="A188" t="s">
        <v>240</v>
      </c>
      <c r="B188">
        <v>52</v>
      </c>
      <c r="C188" t="s">
        <v>3</v>
      </c>
      <c r="D188">
        <v>34.484999999999999</v>
      </c>
      <c r="E188">
        <v>3</v>
      </c>
      <c r="F188" t="s">
        <v>1</v>
      </c>
      <c r="G188" t="s">
        <v>6</v>
      </c>
      <c r="H188">
        <v>60021.398970000002</v>
      </c>
      <c r="I188" t="str">
        <f>IF(Table1[[#This Row],[BMI]]&lt;18.5,"Under Weight",IF(Table1[[#This Row],[BMI]]&lt;25,"Normal",IF(Table1[[#This Row],[BMI]]&lt;30,"Over Weight",IF(Table1[[#This Row],[BMI]]&lt;35,"Obese Class I",IF(Table1[[#This Row],[BMI]]&lt;40,"Obese Class II","Obese Class III")))))</f>
        <v>Obese Class I</v>
      </c>
    </row>
    <row r="189" spans="1:9" x14ac:dyDescent="0.25">
      <c r="A189" t="s">
        <v>242</v>
      </c>
      <c r="B189">
        <v>54</v>
      </c>
      <c r="C189" t="s">
        <v>0</v>
      </c>
      <c r="D189">
        <v>24.605</v>
      </c>
      <c r="E189">
        <v>3</v>
      </c>
      <c r="F189" t="s">
        <v>4</v>
      </c>
      <c r="G189" t="s">
        <v>6</v>
      </c>
      <c r="H189">
        <v>12479.70895</v>
      </c>
      <c r="I189" t="str">
        <f>IF(Table1[[#This Row],[BMI]]&lt;18.5,"Under Weight",IF(Table1[[#This Row],[BMI]]&lt;25,"Normal",IF(Table1[[#This Row],[BMI]]&lt;30,"Over Weight",IF(Table1[[#This Row],[BMI]]&lt;35,"Obese Class I",IF(Table1[[#This Row],[BMI]]&lt;40,"Obese Class II","Obese Class III")))))</f>
        <v>Normal</v>
      </c>
    </row>
    <row r="190" spans="1:9" x14ac:dyDescent="0.25">
      <c r="A190" t="s">
        <v>248</v>
      </c>
      <c r="B190">
        <v>37</v>
      </c>
      <c r="C190" t="s">
        <v>3</v>
      </c>
      <c r="D190">
        <v>22.704999999999998</v>
      </c>
      <c r="E190">
        <v>3</v>
      </c>
      <c r="F190" t="s">
        <v>4</v>
      </c>
      <c r="G190" t="s">
        <v>7</v>
      </c>
      <c r="H190">
        <v>6985.50695</v>
      </c>
      <c r="I190" t="str">
        <f>IF(Table1[[#This Row],[BMI]]&lt;18.5,"Under Weight",IF(Table1[[#This Row],[BMI]]&lt;25,"Normal",IF(Table1[[#This Row],[BMI]]&lt;30,"Over Weight",IF(Table1[[#This Row],[BMI]]&lt;35,"Obese Class I",IF(Table1[[#This Row],[BMI]]&lt;40,"Obese Class II","Obese Class III")))))</f>
        <v>Normal</v>
      </c>
    </row>
    <row r="191" spans="1:9" x14ac:dyDescent="0.25">
      <c r="A191" t="s">
        <v>252</v>
      </c>
      <c r="B191">
        <v>22</v>
      </c>
      <c r="C191" t="s">
        <v>0</v>
      </c>
      <c r="D191">
        <v>21.28</v>
      </c>
      <c r="E191">
        <v>3</v>
      </c>
      <c r="F191" t="s">
        <v>4</v>
      </c>
      <c r="G191" t="s">
        <v>6</v>
      </c>
      <c r="H191">
        <v>4296.2712000000001</v>
      </c>
      <c r="I191" t="str">
        <f>IF(Table1[[#This Row],[BMI]]&lt;18.5,"Under Weight",IF(Table1[[#This Row],[BMI]]&lt;25,"Normal",IF(Table1[[#This Row],[BMI]]&lt;30,"Over Weight",IF(Table1[[#This Row],[BMI]]&lt;35,"Obese Class I",IF(Table1[[#This Row],[BMI]]&lt;40,"Obese Class II","Obese Class III")))))</f>
        <v>Normal</v>
      </c>
    </row>
    <row r="192" spans="1:9" x14ac:dyDescent="0.25">
      <c r="A192" t="s">
        <v>256</v>
      </c>
      <c r="B192">
        <v>45</v>
      </c>
      <c r="C192" t="s">
        <v>0</v>
      </c>
      <c r="D192">
        <v>25.7</v>
      </c>
      <c r="E192">
        <v>3</v>
      </c>
      <c r="F192" t="s">
        <v>4</v>
      </c>
      <c r="G192" t="s">
        <v>2</v>
      </c>
      <c r="H192">
        <v>9101.7980000000007</v>
      </c>
      <c r="I192" t="str">
        <f>IF(Table1[[#This Row],[BMI]]&lt;18.5,"Under Weight",IF(Table1[[#This Row],[BMI]]&lt;25,"Normal",IF(Table1[[#This Row],[BMI]]&lt;30,"Over Weight",IF(Table1[[#This Row],[BMI]]&lt;35,"Obese Class I",IF(Table1[[#This Row],[BMI]]&lt;40,"Obese Class II","Obese Class III")))))</f>
        <v>Over Weight</v>
      </c>
    </row>
    <row r="193" spans="1:9" x14ac:dyDescent="0.25">
      <c r="A193" t="s">
        <v>266</v>
      </c>
      <c r="B193">
        <v>51</v>
      </c>
      <c r="C193" t="s">
        <v>0</v>
      </c>
      <c r="D193">
        <v>36.384999999999998</v>
      </c>
      <c r="E193">
        <v>3</v>
      </c>
      <c r="F193" t="s">
        <v>4</v>
      </c>
      <c r="G193" t="s">
        <v>6</v>
      </c>
      <c r="H193">
        <v>11436.738149999999</v>
      </c>
      <c r="I193" t="str">
        <f>IF(Table1[[#This Row],[BMI]]&lt;18.5,"Under Weight",IF(Table1[[#This Row],[BMI]]&lt;25,"Normal",IF(Table1[[#This Row],[BMI]]&lt;30,"Over Weight",IF(Table1[[#This Row],[BMI]]&lt;35,"Obese Class I",IF(Table1[[#This Row],[BMI]]&lt;40,"Obese Class II","Obese Class III")))))</f>
        <v>Obese Class II</v>
      </c>
    </row>
    <row r="194" spans="1:9" x14ac:dyDescent="0.25">
      <c r="A194" t="s">
        <v>268</v>
      </c>
      <c r="B194">
        <v>55</v>
      </c>
      <c r="C194" t="s">
        <v>3</v>
      </c>
      <c r="D194">
        <v>37.715000000000003</v>
      </c>
      <c r="E194">
        <v>3</v>
      </c>
      <c r="F194" t="s">
        <v>4</v>
      </c>
      <c r="G194" t="s">
        <v>6</v>
      </c>
      <c r="H194">
        <v>30063.580549999999</v>
      </c>
      <c r="I194" t="str">
        <f>IF(Table1[[#This Row],[BMI]]&lt;18.5,"Under Weight",IF(Table1[[#This Row],[BMI]]&lt;25,"Normal",IF(Table1[[#This Row],[BMI]]&lt;30,"Over Weight",IF(Table1[[#This Row],[BMI]]&lt;35,"Obese Class I",IF(Table1[[#This Row],[BMI]]&lt;40,"Obese Class II","Obese Class III")))))</f>
        <v>Obese Class II</v>
      </c>
    </row>
    <row r="195" spans="1:9" x14ac:dyDescent="0.25">
      <c r="A195" t="s">
        <v>279</v>
      </c>
      <c r="B195">
        <v>45</v>
      </c>
      <c r="C195" t="s">
        <v>3</v>
      </c>
      <c r="D195">
        <v>27.5</v>
      </c>
      <c r="E195">
        <v>3</v>
      </c>
      <c r="F195" t="s">
        <v>4</v>
      </c>
      <c r="G195" t="s">
        <v>2</v>
      </c>
      <c r="H195">
        <v>8615.2999999999993</v>
      </c>
      <c r="I195" t="str">
        <f>IF(Table1[[#This Row],[BMI]]&lt;18.5,"Under Weight",IF(Table1[[#This Row],[BMI]]&lt;25,"Normal",IF(Table1[[#This Row],[BMI]]&lt;30,"Over Weight",IF(Table1[[#This Row],[BMI]]&lt;35,"Obese Class I",IF(Table1[[#This Row],[BMI]]&lt;40,"Obese Class II","Obese Class III")))))</f>
        <v>Over Weight</v>
      </c>
    </row>
    <row r="196" spans="1:9" x14ac:dyDescent="0.25">
      <c r="A196" t="s">
        <v>303</v>
      </c>
      <c r="B196">
        <v>46</v>
      </c>
      <c r="C196" t="s">
        <v>3</v>
      </c>
      <c r="D196">
        <v>25.745000000000001</v>
      </c>
      <c r="E196">
        <v>3</v>
      </c>
      <c r="F196" t="s">
        <v>4</v>
      </c>
      <c r="G196" t="s">
        <v>6</v>
      </c>
      <c r="H196">
        <v>9301.8935500000007</v>
      </c>
      <c r="I196" t="str">
        <f>IF(Table1[[#This Row],[BMI]]&lt;18.5,"Under Weight",IF(Table1[[#This Row],[BMI]]&lt;25,"Normal",IF(Table1[[#This Row],[BMI]]&lt;30,"Over Weight",IF(Table1[[#This Row],[BMI]]&lt;35,"Obese Class I",IF(Table1[[#This Row],[BMI]]&lt;40,"Obese Class II","Obese Class III")))))</f>
        <v>Over Weight</v>
      </c>
    </row>
    <row r="197" spans="1:9" x14ac:dyDescent="0.25">
      <c r="A197" t="s">
        <v>311</v>
      </c>
      <c r="B197">
        <v>62</v>
      </c>
      <c r="C197" t="s">
        <v>3</v>
      </c>
      <c r="D197">
        <v>30.875</v>
      </c>
      <c r="E197">
        <v>3</v>
      </c>
      <c r="F197" t="s">
        <v>1</v>
      </c>
      <c r="G197" t="s">
        <v>6</v>
      </c>
      <c r="H197">
        <v>46718.163249999998</v>
      </c>
      <c r="I197" t="str">
        <f>IF(Table1[[#This Row],[BMI]]&lt;18.5,"Under Weight",IF(Table1[[#This Row],[BMI]]&lt;25,"Normal",IF(Table1[[#This Row],[BMI]]&lt;30,"Over Weight",IF(Table1[[#This Row],[BMI]]&lt;35,"Obese Class I",IF(Table1[[#This Row],[BMI]]&lt;40,"Obese Class II","Obese Class III")))))</f>
        <v>Obese Class I</v>
      </c>
    </row>
    <row r="198" spans="1:9" x14ac:dyDescent="0.25">
      <c r="A198" t="s">
        <v>324</v>
      </c>
      <c r="B198">
        <v>30</v>
      </c>
      <c r="C198" t="s">
        <v>0</v>
      </c>
      <c r="D198">
        <v>23.655000000000001</v>
      </c>
      <c r="E198">
        <v>3</v>
      </c>
      <c r="F198" t="s">
        <v>1</v>
      </c>
      <c r="G198" t="s">
        <v>6</v>
      </c>
      <c r="H198">
        <v>18765.87545</v>
      </c>
      <c r="I198" t="str">
        <f>IF(Table1[[#This Row],[BMI]]&lt;18.5,"Under Weight",IF(Table1[[#This Row],[BMI]]&lt;25,"Normal",IF(Table1[[#This Row],[BMI]]&lt;30,"Over Weight",IF(Table1[[#This Row],[BMI]]&lt;35,"Obese Class I",IF(Table1[[#This Row],[BMI]]&lt;40,"Obese Class II","Obese Class III")))))</f>
        <v>Normal</v>
      </c>
    </row>
    <row r="199" spans="1:9" x14ac:dyDescent="0.25">
      <c r="A199" t="s">
        <v>330</v>
      </c>
      <c r="B199">
        <v>31</v>
      </c>
      <c r="C199" t="s">
        <v>3</v>
      </c>
      <c r="D199">
        <v>31.065000000000001</v>
      </c>
      <c r="E199">
        <v>3</v>
      </c>
      <c r="F199" t="s">
        <v>4</v>
      </c>
      <c r="G199" t="s">
        <v>6</v>
      </c>
      <c r="H199">
        <v>5425.0233500000004</v>
      </c>
      <c r="I199" t="str">
        <f>IF(Table1[[#This Row],[BMI]]&lt;18.5,"Under Weight",IF(Table1[[#This Row],[BMI]]&lt;25,"Normal",IF(Table1[[#This Row],[BMI]]&lt;30,"Over Weight",IF(Table1[[#This Row],[BMI]]&lt;35,"Obese Class I",IF(Table1[[#This Row],[BMI]]&lt;40,"Obese Class II","Obese Class III")))))</f>
        <v>Obese Class I</v>
      </c>
    </row>
    <row r="200" spans="1:9" x14ac:dyDescent="0.25">
      <c r="A200" t="s">
        <v>342</v>
      </c>
      <c r="B200">
        <v>52</v>
      </c>
      <c r="C200" t="s">
        <v>0</v>
      </c>
      <c r="D200">
        <v>44.7</v>
      </c>
      <c r="E200">
        <v>3</v>
      </c>
      <c r="F200" t="s">
        <v>4</v>
      </c>
      <c r="G200" t="s">
        <v>2</v>
      </c>
      <c r="H200">
        <v>11411.684999999999</v>
      </c>
      <c r="I200" t="str">
        <f>IF(Table1[[#This Row],[BMI]]&lt;18.5,"Under Weight",IF(Table1[[#This Row],[BMI]]&lt;25,"Normal",IF(Table1[[#This Row],[BMI]]&lt;30,"Over Weight",IF(Table1[[#This Row],[BMI]]&lt;35,"Obese Class I",IF(Table1[[#This Row],[BMI]]&lt;40,"Obese Class II","Obese Class III")))))</f>
        <v>Obese Class III</v>
      </c>
    </row>
    <row r="201" spans="1:9" x14ac:dyDescent="0.25">
      <c r="A201" t="s">
        <v>343</v>
      </c>
      <c r="B201">
        <v>50</v>
      </c>
      <c r="C201" t="s">
        <v>3</v>
      </c>
      <c r="D201">
        <v>30.97</v>
      </c>
      <c r="E201">
        <v>3</v>
      </c>
      <c r="F201" t="s">
        <v>4</v>
      </c>
      <c r="G201" t="s">
        <v>6</v>
      </c>
      <c r="H201">
        <v>10600.5483</v>
      </c>
      <c r="I201" t="str">
        <f>IF(Table1[[#This Row],[BMI]]&lt;18.5,"Under Weight",IF(Table1[[#This Row],[BMI]]&lt;25,"Normal",IF(Table1[[#This Row],[BMI]]&lt;30,"Over Weight",IF(Table1[[#This Row],[BMI]]&lt;35,"Obese Class I",IF(Table1[[#This Row],[BMI]]&lt;40,"Obese Class II","Obese Class III")))))</f>
        <v>Obese Class I</v>
      </c>
    </row>
    <row r="202" spans="1:9" x14ac:dyDescent="0.25">
      <c r="A202" t="s">
        <v>356</v>
      </c>
      <c r="B202">
        <v>37</v>
      </c>
      <c r="C202" t="s">
        <v>3</v>
      </c>
      <c r="D202">
        <v>29.83</v>
      </c>
      <c r="E202">
        <v>2</v>
      </c>
      <c r="F202" t="s">
        <v>4</v>
      </c>
      <c r="G202" t="s">
        <v>7</v>
      </c>
      <c r="H202">
        <v>6406.4107000000004</v>
      </c>
      <c r="I202" t="str">
        <f>IF(Table1[[#This Row],[BMI]]&lt;18.5,"Under Weight",IF(Table1[[#This Row],[BMI]]&lt;25,"Normal",IF(Table1[[#This Row],[BMI]]&lt;30,"Over Weight",IF(Table1[[#This Row],[BMI]]&lt;35,"Obese Class I",IF(Table1[[#This Row],[BMI]]&lt;40,"Obese Class II","Obese Class III")))))</f>
        <v>Over Weight</v>
      </c>
    </row>
    <row r="203" spans="1:9" x14ac:dyDescent="0.25">
      <c r="A203" t="s">
        <v>372</v>
      </c>
      <c r="B203">
        <v>37</v>
      </c>
      <c r="C203" t="s">
        <v>3</v>
      </c>
      <c r="D203">
        <v>28.024999999999999</v>
      </c>
      <c r="E203">
        <v>2</v>
      </c>
      <c r="F203" t="s">
        <v>4</v>
      </c>
      <c r="G203" t="s">
        <v>6</v>
      </c>
      <c r="H203">
        <v>6203.90175</v>
      </c>
      <c r="I203" t="str">
        <f>IF(Table1[[#This Row],[BMI]]&lt;18.5,"Under Weight",IF(Table1[[#This Row],[BMI]]&lt;25,"Normal",IF(Table1[[#This Row],[BMI]]&lt;30,"Over Weight",IF(Table1[[#This Row],[BMI]]&lt;35,"Obese Class I",IF(Table1[[#This Row],[BMI]]&lt;40,"Obese Class II","Obese Class III")))))</f>
        <v>Over Weight</v>
      </c>
    </row>
    <row r="204" spans="1:9" x14ac:dyDescent="0.25">
      <c r="A204" t="s">
        <v>375</v>
      </c>
      <c r="B204">
        <v>55</v>
      </c>
      <c r="C204" t="s">
        <v>0</v>
      </c>
      <c r="D204">
        <v>32.774999999999999</v>
      </c>
      <c r="E204">
        <v>2</v>
      </c>
      <c r="F204" t="s">
        <v>4</v>
      </c>
      <c r="G204" t="s">
        <v>6</v>
      </c>
      <c r="H204">
        <v>12268.632250000001</v>
      </c>
      <c r="I204" t="str">
        <f>IF(Table1[[#This Row],[BMI]]&lt;18.5,"Under Weight",IF(Table1[[#This Row],[BMI]]&lt;25,"Normal",IF(Table1[[#This Row],[BMI]]&lt;30,"Over Weight",IF(Table1[[#This Row],[BMI]]&lt;35,"Obese Class I",IF(Table1[[#This Row],[BMI]]&lt;40,"Obese Class II","Obese Class III")))))</f>
        <v>Obese Class I</v>
      </c>
    </row>
    <row r="205" spans="1:9" x14ac:dyDescent="0.25">
      <c r="A205" t="s">
        <v>377</v>
      </c>
      <c r="B205">
        <v>31</v>
      </c>
      <c r="C205" t="s">
        <v>3</v>
      </c>
      <c r="D205">
        <v>36.299999999999997</v>
      </c>
      <c r="E205">
        <v>2</v>
      </c>
      <c r="F205" t="s">
        <v>1</v>
      </c>
      <c r="G205" t="s">
        <v>2</v>
      </c>
      <c r="H205">
        <v>38711</v>
      </c>
      <c r="I205" t="str">
        <f>IF(Table1[[#This Row],[BMI]]&lt;18.5,"Under Weight",IF(Table1[[#This Row],[BMI]]&lt;25,"Normal",IF(Table1[[#This Row],[BMI]]&lt;30,"Over Weight",IF(Table1[[#This Row],[BMI]]&lt;35,"Obese Class I",IF(Table1[[#This Row],[BMI]]&lt;40,"Obese Class II","Obese Class III")))))</f>
        <v>Obese Class II</v>
      </c>
    </row>
    <row r="206" spans="1:9" x14ac:dyDescent="0.25">
      <c r="A206" t="s">
        <v>389</v>
      </c>
      <c r="B206">
        <v>31</v>
      </c>
      <c r="C206" t="s">
        <v>0</v>
      </c>
      <c r="D206">
        <v>36.630000000000003</v>
      </c>
      <c r="E206">
        <v>2</v>
      </c>
      <c r="F206" t="s">
        <v>4</v>
      </c>
      <c r="G206" t="s">
        <v>5</v>
      </c>
      <c r="H206">
        <v>4949.7587000000003</v>
      </c>
      <c r="I206" t="str">
        <f>IF(Table1[[#This Row],[BMI]]&lt;18.5,"Under Weight",IF(Table1[[#This Row],[BMI]]&lt;25,"Normal",IF(Table1[[#This Row],[BMI]]&lt;30,"Over Weight",IF(Table1[[#This Row],[BMI]]&lt;35,"Obese Class I",IF(Table1[[#This Row],[BMI]]&lt;40,"Obese Class II","Obese Class III")))))</f>
        <v>Obese Class II</v>
      </c>
    </row>
    <row r="207" spans="1:9" x14ac:dyDescent="0.25">
      <c r="A207" t="s">
        <v>391</v>
      </c>
      <c r="B207">
        <v>37</v>
      </c>
      <c r="C207" t="s">
        <v>0</v>
      </c>
      <c r="D207">
        <v>30.8</v>
      </c>
      <c r="E207">
        <v>2</v>
      </c>
      <c r="F207" t="s">
        <v>4</v>
      </c>
      <c r="G207" t="s">
        <v>5</v>
      </c>
      <c r="H207">
        <v>6313.759</v>
      </c>
      <c r="I207" t="str">
        <f>IF(Table1[[#This Row],[BMI]]&lt;18.5,"Under Weight",IF(Table1[[#This Row],[BMI]]&lt;25,"Normal",IF(Table1[[#This Row],[BMI]]&lt;30,"Over Weight",IF(Table1[[#This Row],[BMI]]&lt;35,"Obese Class I",IF(Table1[[#This Row],[BMI]]&lt;40,"Obese Class II","Obese Class III")))))</f>
        <v>Obese Class I</v>
      </c>
    </row>
    <row r="208" spans="1:9" x14ac:dyDescent="0.25">
      <c r="A208" t="s">
        <v>394</v>
      </c>
      <c r="B208">
        <v>18</v>
      </c>
      <c r="C208" t="s">
        <v>0</v>
      </c>
      <c r="D208">
        <v>38.664999999999999</v>
      </c>
      <c r="E208">
        <v>2</v>
      </c>
      <c r="F208" t="s">
        <v>4</v>
      </c>
      <c r="G208" t="s">
        <v>7</v>
      </c>
      <c r="H208">
        <v>3393.35635</v>
      </c>
      <c r="I208" t="str">
        <f>IF(Table1[[#This Row],[BMI]]&lt;18.5,"Under Weight",IF(Table1[[#This Row],[BMI]]&lt;25,"Normal",IF(Table1[[#This Row],[BMI]]&lt;30,"Over Weight",IF(Table1[[#This Row],[BMI]]&lt;35,"Obese Class I",IF(Table1[[#This Row],[BMI]]&lt;40,"Obese Class II","Obese Class III")))))</f>
        <v>Obese Class II</v>
      </c>
    </row>
    <row r="209" spans="1:9" x14ac:dyDescent="0.25">
      <c r="A209" t="s">
        <v>399</v>
      </c>
      <c r="B209">
        <v>21</v>
      </c>
      <c r="C209" t="s">
        <v>0</v>
      </c>
      <c r="D209">
        <v>33.630000000000003</v>
      </c>
      <c r="E209">
        <v>2</v>
      </c>
      <c r="F209" t="s">
        <v>4</v>
      </c>
      <c r="G209" t="s">
        <v>6</v>
      </c>
      <c r="H209">
        <v>3579.8287</v>
      </c>
      <c r="I209" t="str">
        <f>IF(Table1[[#This Row],[BMI]]&lt;18.5,"Under Weight",IF(Table1[[#This Row],[BMI]]&lt;25,"Normal",IF(Table1[[#This Row],[BMI]]&lt;30,"Over Weight",IF(Table1[[#This Row],[BMI]]&lt;35,"Obese Class I",IF(Table1[[#This Row],[BMI]]&lt;40,"Obese Class II","Obese Class III")))))</f>
        <v>Obese Class I</v>
      </c>
    </row>
    <row r="210" spans="1:9" x14ac:dyDescent="0.25">
      <c r="A210" t="s">
        <v>403</v>
      </c>
      <c r="B210">
        <v>58</v>
      </c>
      <c r="C210" t="s">
        <v>3</v>
      </c>
      <c r="D210">
        <v>36.954999999999998</v>
      </c>
      <c r="E210">
        <v>2</v>
      </c>
      <c r="F210" t="s">
        <v>1</v>
      </c>
      <c r="G210" t="s">
        <v>6</v>
      </c>
      <c r="H210">
        <v>47496.494449999998</v>
      </c>
      <c r="I210" t="str">
        <f>IF(Table1[[#This Row],[BMI]]&lt;18.5,"Under Weight",IF(Table1[[#This Row],[BMI]]&lt;25,"Normal",IF(Table1[[#This Row],[BMI]]&lt;30,"Over Weight",IF(Table1[[#This Row],[BMI]]&lt;35,"Obese Class I",IF(Table1[[#This Row],[BMI]]&lt;40,"Obese Class II","Obese Class III")))))</f>
        <v>Obese Class II</v>
      </c>
    </row>
    <row r="211" spans="1:9" x14ac:dyDescent="0.25">
      <c r="A211" t="s">
        <v>404</v>
      </c>
      <c r="B211">
        <v>58</v>
      </c>
      <c r="C211" t="s">
        <v>0</v>
      </c>
      <c r="D211">
        <v>31.824999999999999</v>
      </c>
      <c r="E211">
        <v>2</v>
      </c>
      <c r="F211" t="s">
        <v>4</v>
      </c>
      <c r="G211" t="s">
        <v>7</v>
      </c>
      <c r="H211">
        <v>13607.36875</v>
      </c>
      <c r="I211" t="str">
        <f>IF(Table1[[#This Row],[BMI]]&lt;18.5,"Under Weight",IF(Table1[[#This Row],[BMI]]&lt;25,"Normal",IF(Table1[[#This Row],[BMI]]&lt;30,"Over Weight",IF(Table1[[#This Row],[BMI]]&lt;35,"Obese Class I",IF(Table1[[#This Row],[BMI]]&lt;40,"Obese Class II","Obese Class III")))))</f>
        <v>Obese Class I</v>
      </c>
    </row>
    <row r="212" spans="1:9" x14ac:dyDescent="0.25">
      <c r="A212" t="s">
        <v>405</v>
      </c>
      <c r="B212">
        <v>18</v>
      </c>
      <c r="C212" t="s">
        <v>3</v>
      </c>
      <c r="D212">
        <v>31.68</v>
      </c>
      <c r="E212">
        <v>2</v>
      </c>
      <c r="F212" t="s">
        <v>1</v>
      </c>
      <c r="G212" t="s">
        <v>5</v>
      </c>
      <c r="H212">
        <v>34303.167200000004</v>
      </c>
      <c r="I212" t="str">
        <f>IF(Table1[[#This Row],[BMI]]&lt;18.5,"Under Weight",IF(Table1[[#This Row],[BMI]]&lt;25,"Normal",IF(Table1[[#This Row],[BMI]]&lt;30,"Over Weight",IF(Table1[[#This Row],[BMI]]&lt;35,"Obese Class I",IF(Table1[[#This Row],[BMI]]&lt;40,"Obese Class II","Obese Class III")))))</f>
        <v>Obese Class I</v>
      </c>
    </row>
    <row r="213" spans="1:9" x14ac:dyDescent="0.25">
      <c r="A213" t="s">
        <v>407</v>
      </c>
      <c r="B213">
        <v>34</v>
      </c>
      <c r="C213" t="s">
        <v>0</v>
      </c>
      <c r="D213">
        <v>37.335000000000001</v>
      </c>
      <c r="E213">
        <v>2</v>
      </c>
      <c r="F213" t="s">
        <v>4</v>
      </c>
      <c r="G213" t="s">
        <v>6</v>
      </c>
      <c r="H213">
        <v>5989.5236500000001</v>
      </c>
      <c r="I213" t="str">
        <f>IF(Table1[[#This Row],[BMI]]&lt;18.5,"Under Weight",IF(Table1[[#This Row],[BMI]]&lt;25,"Normal",IF(Table1[[#This Row],[BMI]]&lt;30,"Over Weight",IF(Table1[[#This Row],[BMI]]&lt;35,"Obese Class I",IF(Table1[[#This Row],[BMI]]&lt;40,"Obese Class II","Obese Class III")))))</f>
        <v>Obese Class II</v>
      </c>
    </row>
    <row r="214" spans="1:9" x14ac:dyDescent="0.25">
      <c r="A214" t="s">
        <v>414</v>
      </c>
      <c r="B214">
        <v>61</v>
      </c>
      <c r="C214" t="s">
        <v>0</v>
      </c>
      <c r="D214">
        <v>39.1</v>
      </c>
      <c r="E214">
        <v>2</v>
      </c>
      <c r="F214" t="s">
        <v>4</v>
      </c>
      <c r="G214" t="s">
        <v>2</v>
      </c>
      <c r="H214">
        <v>14235.072</v>
      </c>
      <c r="I214" t="str">
        <f>IF(Table1[[#This Row],[BMI]]&lt;18.5,"Under Weight",IF(Table1[[#This Row],[BMI]]&lt;25,"Normal",IF(Table1[[#This Row],[BMI]]&lt;30,"Over Weight",IF(Table1[[#This Row],[BMI]]&lt;35,"Obese Class I",IF(Table1[[#This Row],[BMI]]&lt;40,"Obese Class II","Obese Class III")))))</f>
        <v>Obese Class II</v>
      </c>
    </row>
    <row r="215" spans="1:9" x14ac:dyDescent="0.25">
      <c r="A215" t="s">
        <v>422</v>
      </c>
      <c r="B215">
        <v>44</v>
      </c>
      <c r="C215" t="s">
        <v>3</v>
      </c>
      <c r="D215">
        <v>27.4</v>
      </c>
      <c r="E215">
        <v>2</v>
      </c>
      <c r="F215" t="s">
        <v>4</v>
      </c>
      <c r="G215" t="s">
        <v>2</v>
      </c>
      <c r="H215">
        <v>7726.8540000000003</v>
      </c>
      <c r="I215" t="str">
        <f>IF(Table1[[#This Row],[BMI]]&lt;18.5,"Under Weight",IF(Table1[[#This Row],[BMI]]&lt;25,"Normal",IF(Table1[[#This Row],[BMI]]&lt;30,"Over Weight",IF(Table1[[#This Row],[BMI]]&lt;35,"Obese Class I",IF(Table1[[#This Row],[BMI]]&lt;40,"Obese Class II","Obese Class III")))))</f>
        <v>Over Weight</v>
      </c>
    </row>
    <row r="216" spans="1:9" x14ac:dyDescent="0.25">
      <c r="A216" t="s">
        <v>432</v>
      </c>
      <c r="B216">
        <v>37</v>
      </c>
      <c r="C216" t="s">
        <v>0</v>
      </c>
      <c r="D216">
        <v>34.799999999999997</v>
      </c>
      <c r="E216">
        <v>2</v>
      </c>
      <c r="F216" t="s">
        <v>1</v>
      </c>
      <c r="G216" t="s">
        <v>2</v>
      </c>
      <c r="H216">
        <v>39836.519</v>
      </c>
      <c r="I216" t="str">
        <f>IF(Table1[[#This Row],[BMI]]&lt;18.5,"Under Weight",IF(Table1[[#This Row],[BMI]]&lt;25,"Normal",IF(Table1[[#This Row],[BMI]]&lt;30,"Over Weight",IF(Table1[[#This Row],[BMI]]&lt;35,"Obese Class I",IF(Table1[[#This Row],[BMI]]&lt;40,"Obese Class II","Obese Class III")))))</f>
        <v>Obese Class I</v>
      </c>
    </row>
    <row r="217" spans="1:9" x14ac:dyDescent="0.25">
      <c r="A217" t="s">
        <v>433</v>
      </c>
      <c r="B217">
        <v>45</v>
      </c>
      <c r="C217" t="s">
        <v>3</v>
      </c>
      <c r="D217">
        <v>22.895</v>
      </c>
      <c r="E217">
        <v>2</v>
      </c>
      <c r="F217" t="s">
        <v>1</v>
      </c>
      <c r="G217" t="s">
        <v>6</v>
      </c>
      <c r="H217">
        <v>21098.554049999999</v>
      </c>
      <c r="I217" t="str">
        <f>IF(Table1[[#This Row],[BMI]]&lt;18.5,"Under Weight",IF(Table1[[#This Row],[BMI]]&lt;25,"Normal",IF(Table1[[#This Row],[BMI]]&lt;30,"Over Weight",IF(Table1[[#This Row],[BMI]]&lt;35,"Obese Class I",IF(Table1[[#This Row],[BMI]]&lt;40,"Obese Class II","Obese Class III")))))</f>
        <v>Normal</v>
      </c>
    </row>
    <row r="218" spans="1:9" x14ac:dyDescent="0.25">
      <c r="A218" t="s">
        <v>441</v>
      </c>
      <c r="B218">
        <v>35</v>
      </c>
      <c r="C218" t="s">
        <v>3</v>
      </c>
      <c r="D218">
        <v>34.770000000000003</v>
      </c>
      <c r="E218">
        <v>2</v>
      </c>
      <c r="F218" t="s">
        <v>4</v>
      </c>
      <c r="G218" t="s">
        <v>6</v>
      </c>
      <c r="H218">
        <v>5729.0052999999998</v>
      </c>
      <c r="I218" t="str">
        <f>IF(Table1[[#This Row],[BMI]]&lt;18.5,"Under Weight",IF(Table1[[#This Row],[BMI]]&lt;25,"Normal",IF(Table1[[#This Row],[BMI]]&lt;30,"Over Weight",IF(Table1[[#This Row],[BMI]]&lt;35,"Obese Class I",IF(Table1[[#This Row],[BMI]]&lt;40,"Obese Class II","Obese Class III")))))</f>
        <v>Obese Class I</v>
      </c>
    </row>
    <row r="219" spans="1:9" x14ac:dyDescent="0.25">
      <c r="A219" t="s">
        <v>442</v>
      </c>
      <c r="B219">
        <v>64</v>
      </c>
      <c r="C219" t="s">
        <v>0</v>
      </c>
      <c r="D219">
        <v>31.3</v>
      </c>
      <c r="E219">
        <v>2</v>
      </c>
      <c r="F219" t="s">
        <v>1</v>
      </c>
      <c r="G219" t="s">
        <v>2</v>
      </c>
      <c r="H219">
        <v>47291.055</v>
      </c>
      <c r="I219" t="str">
        <f>IF(Table1[[#This Row],[BMI]]&lt;18.5,"Under Weight",IF(Table1[[#This Row],[BMI]]&lt;25,"Normal",IF(Table1[[#This Row],[BMI]]&lt;30,"Over Weight",IF(Table1[[#This Row],[BMI]]&lt;35,"Obese Class I",IF(Table1[[#This Row],[BMI]]&lt;40,"Obese Class II","Obese Class III")))))</f>
        <v>Obese Class I</v>
      </c>
    </row>
    <row r="220" spans="1:9" x14ac:dyDescent="0.25">
      <c r="A220" t="s">
        <v>455</v>
      </c>
      <c r="B220">
        <v>26</v>
      </c>
      <c r="C220" t="s">
        <v>3</v>
      </c>
      <c r="D220">
        <v>30.875</v>
      </c>
      <c r="E220">
        <v>2</v>
      </c>
      <c r="F220" t="s">
        <v>4</v>
      </c>
      <c r="G220" t="s">
        <v>6</v>
      </c>
      <c r="H220">
        <v>3877.3042500000001</v>
      </c>
      <c r="I220" t="str">
        <f>IF(Table1[[#This Row],[BMI]]&lt;18.5,"Under Weight",IF(Table1[[#This Row],[BMI]]&lt;25,"Normal",IF(Table1[[#This Row],[BMI]]&lt;30,"Over Weight",IF(Table1[[#This Row],[BMI]]&lt;35,"Obese Class I",IF(Table1[[#This Row],[BMI]]&lt;40,"Obese Class II","Obese Class III")))))</f>
        <v>Obese Class I</v>
      </c>
    </row>
    <row r="221" spans="1:9" x14ac:dyDescent="0.25">
      <c r="A221" t="s">
        <v>459</v>
      </c>
      <c r="B221">
        <v>55</v>
      </c>
      <c r="C221" t="s">
        <v>0</v>
      </c>
      <c r="D221">
        <v>29.7</v>
      </c>
      <c r="E221">
        <v>2</v>
      </c>
      <c r="F221" t="s">
        <v>4</v>
      </c>
      <c r="G221" t="s">
        <v>2</v>
      </c>
      <c r="H221">
        <v>11881.358</v>
      </c>
      <c r="I221" t="str">
        <f>IF(Table1[[#This Row],[BMI]]&lt;18.5,"Under Weight",IF(Table1[[#This Row],[BMI]]&lt;25,"Normal",IF(Table1[[#This Row],[BMI]]&lt;30,"Over Weight",IF(Table1[[#This Row],[BMI]]&lt;35,"Obese Class I",IF(Table1[[#This Row],[BMI]]&lt;40,"Obese Class II","Obese Class III")))))</f>
        <v>Over Weight</v>
      </c>
    </row>
    <row r="222" spans="1:9" x14ac:dyDescent="0.25">
      <c r="A222" t="s">
        <v>467</v>
      </c>
      <c r="B222">
        <v>37</v>
      </c>
      <c r="C222" t="s">
        <v>0</v>
      </c>
      <c r="D222">
        <v>23.37</v>
      </c>
      <c r="E222">
        <v>2</v>
      </c>
      <c r="F222" t="s">
        <v>4</v>
      </c>
      <c r="G222" t="s">
        <v>6</v>
      </c>
      <c r="H222">
        <v>6686.4313000000002</v>
      </c>
      <c r="I222" t="str">
        <f>IF(Table1[[#This Row],[BMI]]&lt;18.5,"Under Weight",IF(Table1[[#This Row],[BMI]]&lt;25,"Normal",IF(Table1[[#This Row],[BMI]]&lt;30,"Over Weight",IF(Table1[[#This Row],[BMI]]&lt;35,"Obese Class I",IF(Table1[[#This Row],[BMI]]&lt;40,"Obese Class II","Obese Class III")))))</f>
        <v>Normal</v>
      </c>
    </row>
    <row r="223" spans="1:9" x14ac:dyDescent="0.25">
      <c r="A223" t="s">
        <v>468</v>
      </c>
      <c r="B223">
        <v>44</v>
      </c>
      <c r="C223" t="s">
        <v>3</v>
      </c>
      <c r="D223">
        <v>37.1</v>
      </c>
      <c r="E223">
        <v>2</v>
      </c>
      <c r="F223" t="s">
        <v>4</v>
      </c>
      <c r="G223" t="s">
        <v>2</v>
      </c>
      <c r="H223">
        <v>7740.3370000000004</v>
      </c>
      <c r="I223" t="str">
        <f>IF(Table1[[#This Row],[BMI]]&lt;18.5,"Under Weight",IF(Table1[[#This Row],[BMI]]&lt;25,"Normal",IF(Table1[[#This Row],[BMI]]&lt;30,"Over Weight",IF(Table1[[#This Row],[BMI]]&lt;35,"Obese Class I",IF(Table1[[#This Row],[BMI]]&lt;40,"Obese Class II","Obese Class III")))))</f>
        <v>Obese Class II</v>
      </c>
    </row>
    <row r="224" spans="1:9" x14ac:dyDescent="0.25">
      <c r="A224" t="s">
        <v>476</v>
      </c>
      <c r="B224">
        <v>32</v>
      </c>
      <c r="C224" t="s">
        <v>0</v>
      </c>
      <c r="D224">
        <v>17.765000000000001</v>
      </c>
      <c r="E224">
        <v>2</v>
      </c>
      <c r="F224" t="s">
        <v>1</v>
      </c>
      <c r="G224" t="s">
        <v>6</v>
      </c>
      <c r="H224">
        <v>32734.186300000001</v>
      </c>
      <c r="I224" t="str">
        <f>IF(Table1[[#This Row],[BMI]]&lt;18.5,"Under Weight",IF(Table1[[#This Row],[BMI]]&lt;25,"Normal",IF(Table1[[#This Row],[BMI]]&lt;30,"Over Weight",IF(Table1[[#This Row],[BMI]]&lt;35,"Obese Class I",IF(Table1[[#This Row],[BMI]]&lt;40,"Obese Class II","Obese Class III")))))</f>
        <v>Under Weight</v>
      </c>
    </row>
    <row r="225" spans="1:9" x14ac:dyDescent="0.25">
      <c r="A225" t="s">
        <v>477</v>
      </c>
      <c r="B225">
        <v>38</v>
      </c>
      <c r="C225" t="s">
        <v>3</v>
      </c>
      <c r="D225">
        <v>34.700000000000003</v>
      </c>
      <c r="E225">
        <v>2</v>
      </c>
      <c r="F225" t="s">
        <v>4</v>
      </c>
      <c r="G225" t="s">
        <v>2</v>
      </c>
      <c r="H225">
        <v>6082.4049999999997</v>
      </c>
      <c r="I225" t="str">
        <f>IF(Table1[[#This Row],[BMI]]&lt;18.5,"Under Weight",IF(Table1[[#This Row],[BMI]]&lt;25,"Normal",IF(Table1[[#This Row],[BMI]]&lt;30,"Over Weight",IF(Table1[[#This Row],[BMI]]&lt;35,"Obese Class I",IF(Table1[[#This Row],[BMI]]&lt;40,"Obese Class II","Obese Class III")))))</f>
        <v>Obese Class I</v>
      </c>
    </row>
    <row r="226" spans="1:9" x14ac:dyDescent="0.25">
      <c r="A226" t="s">
        <v>480</v>
      </c>
      <c r="B226">
        <v>53</v>
      </c>
      <c r="C226" t="s">
        <v>0</v>
      </c>
      <c r="D226">
        <v>35.9</v>
      </c>
      <c r="E226">
        <v>2</v>
      </c>
      <c r="F226" t="s">
        <v>4</v>
      </c>
      <c r="G226" t="s">
        <v>2</v>
      </c>
      <c r="H226">
        <v>11163.567999999999</v>
      </c>
      <c r="I226" t="str">
        <f>IF(Table1[[#This Row],[BMI]]&lt;18.5,"Under Weight",IF(Table1[[#This Row],[BMI]]&lt;25,"Normal",IF(Table1[[#This Row],[BMI]]&lt;30,"Over Weight",IF(Table1[[#This Row],[BMI]]&lt;35,"Obese Class I",IF(Table1[[#This Row],[BMI]]&lt;40,"Obese Class II","Obese Class III")))))</f>
        <v>Obese Class II</v>
      </c>
    </row>
    <row r="227" spans="1:9" x14ac:dyDescent="0.25">
      <c r="A227" t="s">
        <v>488</v>
      </c>
      <c r="B227">
        <v>34</v>
      </c>
      <c r="C227" t="s">
        <v>3</v>
      </c>
      <c r="D227">
        <v>22.42</v>
      </c>
      <c r="E227">
        <v>2</v>
      </c>
      <c r="F227" t="s">
        <v>4</v>
      </c>
      <c r="G227" t="s">
        <v>7</v>
      </c>
      <c r="H227">
        <v>27375.904780000001</v>
      </c>
      <c r="I227" t="str">
        <f>IF(Table1[[#This Row],[BMI]]&lt;18.5,"Under Weight",IF(Table1[[#This Row],[BMI]]&lt;25,"Normal",IF(Table1[[#This Row],[BMI]]&lt;30,"Over Weight",IF(Table1[[#This Row],[BMI]]&lt;35,"Obese Class I",IF(Table1[[#This Row],[BMI]]&lt;40,"Obese Class II","Obese Class III")))))</f>
        <v>Normal</v>
      </c>
    </row>
    <row r="228" spans="1:9" x14ac:dyDescent="0.25">
      <c r="A228" t="s">
        <v>490</v>
      </c>
      <c r="B228">
        <v>34</v>
      </c>
      <c r="C228" t="s">
        <v>3</v>
      </c>
      <c r="D228">
        <v>25.3</v>
      </c>
      <c r="E228">
        <v>2</v>
      </c>
      <c r="F228" t="s">
        <v>1</v>
      </c>
      <c r="G228" t="s">
        <v>5</v>
      </c>
      <c r="H228">
        <v>18972.494999999999</v>
      </c>
      <c r="I228" t="str">
        <f>IF(Table1[[#This Row],[BMI]]&lt;18.5,"Under Weight",IF(Table1[[#This Row],[BMI]]&lt;25,"Normal",IF(Table1[[#This Row],[BMI]]&lt;30,"Over Weight",IF(Table1[[#This Row],[BMI]]&lt;35,"Obese Class I",IF(Table1[[#This Row],[BMI]]&lt;40,"Obese Class II","Obese Class III")))))</f>
        <v>Over Weight</v>
      </c>
    </row>
    <row r="229" spans="1:9" x14ac:dyDescent="0.25">
      <c r="A229" t="s">
        <v>491</v>
      </c>
      <c r="B229">
        <v>29</v>
      </c>
      <c r="C229" t="s">
        <v>3</v>
      </c>
      <c r="D229">
        <v>29.734999999999999</v>
      </c>
      <c r="E229">
        <v>2</v>
      </c>
      <c r="F229" t="s">
        <v>4</v>
      </c>
      <c r="G229" t="s">
        <v>6</v>
      </c>
      <c r="H229">
        <v>18157.876</v>
      </c>
      <c r="I229" t="str">
        <f>IF(Table1[[#This Row],[BMI]]&lt;18.5,"Under Weight",IF(Table1[[#This Row],[BMI]]&lt;25,"Normal",IF(Table1[[#This Row],[BMI]]&lt;30,"Over Weight",IF(Table1[[#This Row],[BMI]]&lt;35,"Obese Class I",IF(Table1[[#This Row],[BMI]]&lt;40,"Obese Class II","Obese Class III")))))</f>
        <v>Over Weight</v>
      </c>
    </row>
    <row r="230" spans="1:9" x14ac:dyDescent="0.25">
      <c r="A230" t="s">
        <v>511</v>
      </c>
      <c r="B230">
        <v>32</v>
      </c>
      <c r="C230" t="s">
        <v>0</v>
      </c>
      <c r="D230">
        <v>29.8</v>
      </c>
      <c r="E230">
        <v>2</v>
      </c>
      <c r="F230" t="s">
        <v>4</v>
      </c>
      <c r="G230" t="s">
        <v>2</v>
      </c>
      <c r="H230">
        <v>5152.134</v>
      </c>
      <c r="I230" t="str">
        <f>IF(Table1[[#This Row],[BMI]]&lt;18.5,"Under Weight",IF(Table1[[#This Row],[BMI]]&lt;25,"Normal",IF(Table1[[#This Row],[BMI]]&lt;30,"Over Weight",IF(Table1[[#This Row],[BMI]]&lt;35,"Obese Class I",IF(Table1[[#This Row],[BMI]]&lt;40,"Obese Class II","Obese Class III")))))</f>
        <v>Over Weight</v>
      </c>
    </row>
    <row r="231" spans="1:9" x14ac:dyDescent="0.25">
      <c r="A231" t="s">
        <v>524</v>
      </c>
      <c r="B231">
        <v>38</v>
      </c>
      <c r="C231" t="s">
        <v>3</v>
      </c>
      <c r="D231">
        <v>27.835000000000001</v>
      </c>
      <c r="E231">
        <v>2</v>
      </c>
      <c r="F231" t="s">
        <v>4</v>
      </c>
      <c r="G231" t="s">
        <v>6</v>
      </c>
      <c r="H231">
        <v>6455.86265</v>
      </c>
      <c r="I231" t="str">
        <f>IF(Table1[[#This Row],[BMI]]&lt;18.5,"Under Weight",IF(Table1[[#This Row],[BMI]]&lt;25,"Normal",IF(Table1[[#This Row],[BMI]]&lt;30,"Over Weight",IF(Table1[[#This Row],[BMI]]&lt;35,"Obese Class I",IF(Table1[[#This Row],[BMI]]&lt;40,"Obese Class II","Obese Class III")))))</f>
        <v>Over Weight</v>
      </c>
    </row>
    <row r="232" spans="1:9" x14ac:dyDescent="0.25">
      <c r="A232" t="s">
        <v>526</v>
      </c>
      <c r="B232">
        <v>46</v>
      </c>
      <c r="C232" t="s">
        <v>0</v>
      </c>
      <c r="D232">
        <v>28.9</v>
      </c>
      <c r="E232">
        <v>2</v>
      </c>
      <c r="F232" t="s">
        <v>4</v>
      </c>
      <c r="G232" t="s">
        <v>2</v>
      </c>
      <c r="H232">
        <v>8823.2790000000005</v>
      </c>
      <c r="I232" t="str">
        <f>IF(Table1[[#This Row],[BMI]]&lt;18.5,"Under Weight",IF(Table1[[#This Row],[BMI]]&lt;25,"Normal",IF(Table1[[#This Row],[BMI]]&lt;30,"Over Weight",IF(Table1[[#This Row],[BMI]]&lt;35,"Obese Class I",IF(Table1[[#This Row],[BMI]]&lt;40,"Obese Class II","Obese Class III")))))</f>
        <v>Over Weight</v>
      </c>
    </row>
    <row r="233" spans="1:9" x14ac:dyDescent="0.25">
      <c r="A233" t="s">
        <v>532</v>
      </c>
      <c r="B233">
        <v>44</v>
      </c>
      <c r="C233" t="s">
        <v>3</v>
      </c>
      <c r="D233">
        <v>30.69</v>
      </c>
      <c r="E233">
        <v>2</v>
      </c>
      <c r="F233" t="s">
        <v>4</v>
      </c>
      <c r="G233" t="s">
        <v>5</v>
      </c>
      <c r="H233">
        <v>7731.4270999999999</v>
      </c>
      <c r="I233" t="str">
        <f>IF(Table1[[#This Row],[BMI]]&lt;18.5,"Under Weight",IF(Table1[[#This Row],[BMI]]&lt;25,"Normal",IF(Table1[[#This Row],[BMI]]&lt;30,"Over Weight",IF(Table1[[#This Row],[BMI]]&lt;35,"Obese Class I",IF(Table1[[#This Row],[BMI]]&lt;40,"Obese Class II","Obese Class III")))))</f>
        <v>Obese Class I</v>
      </c>
    </row>
    <row r="234" spans="1:9" x14ac:dyDescent="0.25">
      <c r="A234" t="s">
        <v>534</v>
      </c>
      <c r="B234">
        <v>26</v>
      </c>
      <c r="C234" t="s">
        <v>0</v>
      </c>
      <c r="D234">
        <v>29.92</v>
      </c>
      <c r="E234">
        <v>2</v>
      </c>
      <c r="F234" t="s">
        <v>4</v>
      </c>
      <c r="G234" t="s">
        <v>5</v>
      </c>
      <c r="H234">
        <v>3981.9767999999999</v>
      </c>
      <c r="I234" t="str">
        <f>IF(Table1[[#This Row],[BMI]]&lt;18.5,"Under Weight",IF(Table1[[#This Row],[BMI]]&lt;25,"Normal",IF(Table1[[#This Row],[BMI]]&lt;30,"Over Weight",IF(Table1[[#This Row],[BMI]]&lt;35,"Obese Class I",IF(Table1[[#This Row],[BMI]]&lt;40,"Obese Class II","Obese Class III")))))</f>
        <v>Over Weight</v>
      </c>
    </row>
    <row r="235" spans="1:9" x14ac:dyDescent="0.25">
      <c r="A235" t="s">
        <v>537</v>
      </c>
      <c r="B235">
        <v>29</v>
      </c>
      <c r="C235" t="s">
        <v>0</v>
      </c>
      <c r="D235">
        <v>32.11</v>
      </c>
      <c r="E235">
        <v>2</v>
      </c>
      <c r="F235" t="s">
        <v>4</v>
      </c>
      <c r="G235" t="s">
        <v>6</v>
      </c>
      <c r="H235">
        <v>4922.9159</v>
      </c>
      <c r="I235" t="str">
        <f>IF(Table1[[#This Row],[BMI]]&lt;18.5,"Under Weight",IF(Table1[[#This Row],[BMI]]&lt;25,"Normal",IF(Table1[[#This Row],[BMI]]&lt;30,"Over Weight",IF(Table1[[#This Row],[BMI]]&lt;35,"Obese Class I",IF(Table1[[#This Row],[BMI]]&lt;40,"Obese Class II","Obese Class III")))))</f>
        <v>Obese Class I</v>
      </c>
    </row>
    <row r="236" spans="1:9" x14ac:dyDescent="0.25">
      <c r="A236" t="s">
        <v>545</v>
      </c>
      <c r="B236">
        <v>45</v>
      </c>
      <c r="C236" t="s">
        <v>0</v>
      </c>
      <c r="D236">
        <v>28.6</v>
      </c>
      <c r="E236">
        <v>2</v>
      </c>
      <c r="F236" t="s">
        <v>4</v>
      </c>
      <c r="G236" t="s">
        <v>5</v>
      </c>
      <c r="H236">
        <v>8516.8289999999997</v>
      </c>
      <c r="I236" t="str">
        <f>IF(Table1[[#This Row],[BMI]]&lt;18.5,"Under Weight",IF(Table1[[#This Row],[BMI]]&lt;25,"Normal",IF(Table1[[#This Row],[BMI]]&lt;30,"Over Weight",IF(Table1[[#This Row],[BMI]]&lt;35,"Obese Class I",IF(Table1[[#This Row],[BMI]]&lt;40,"Obese Class II","Obese Class III")))))</f>
        <v>Over Weight</v>
      </c>
    </row>
    <row r="237" spans="1:9" x14ac:dyDescent="0.25">
      <c r="A237" t="s">
        <v>555</v>
      </c>
      <c r="B237">
        <v>35</v>
      </c>
      <c r="C237" t="s">
        <v>3</v>
      </c>
      <c r="D237">
        <v>27.74</v>
      </c>
      <c r="E237">
        <v>2</v>
      </c>
      <c r="F237" t="s">
        <v>1</v>
      </c>
      <c r="G237" t="s">
        <v>7</v>
      </c>
      <c r="H237">
        <v>20984.0936</v>
      </c>
      <c r="I237" t="str">
        <f>IF(Table1[[#This Row],[BMI]]&lt;18.5,"Under Weight",IF(Table1[[#This Row],[BMI]]&lt;25,"Normal",IF(Table1[[#This Row],[BMI]]&lt;30,"Over Weight",IF(Table1[[#This Row],[BMI]]&lt;35,"Obese Class I",IF(Table1[[#This Row],[BMI]]&lt;40,"Obese Class II","Obese Class III")))))</f>
        <v>Over Weight</v>
      </c>
    </row>
    <row r="238" spans="1:9" x14ac:dyDescent="0.25">
      <c r="A238" t="s">
        <v>560</v>
      </c>
      <c r="B238">
        <v>24</v>
      </c>
      <c r="C238" t="s">
        <v>3</v>
      </c>
      <c r="D238">
        <v>28.5</v>
      </c>
      <c r="E238">
        <v>2</v>
      </c>
      <c r="F238" t="s">
        <v>4</v>
      </c>
      <c r="G238" t="s">
        <v>6</v>
      </c>
      <c r="H238">
        <v>3537.703</v>
      </c>
      <c r="I238" t="str">
        <f>IF(Table1[[#This Row],[BMI]]&lt;18.5,"Under Weight",IF(Table1[[#This Row],[BMI]]&lt;25,"Normal",IF(Table1[[#This Row],[BMI]]&lt;30,"Over Weight",IF(Table1[[#This Row],[BMI]]&lt;35,"Obese Class I",IF(Table1[[#This Row],[BMI]]&lt;40,"Obese Class II","Obese Class III")))))</f>
        <v>Over Weight</v>
      </c>
    </row>
    <row r="239" spans="1:9" x14ac:dyDescent="0.25">
      <c r="A239" t="s">
        <v>562</v>
      </c>
      <c r="B239">
        <v>45</v>
      </c>
      <c r="C239" t="s">
        <v>0</v>
      </c>
      <c r="D239">
        <v>30.9</v>
      </c>
      <c r="E239">
        <v>2</v>
      </c>
      <c r="F239" t="s">
        <v>4</v>
      </c>
      <c r="G239" t="s">
        <v>2</v>
      </c>
      <c r="H239">
        <v>8520.0259999999998</v>
      </c>
      <c r="I239" t="str">
        <f>IF(Table1[[#This Row],[BMI]]&lt;18.5,"Under Weight",IF(Table1[[#This Row],[BMI]]&lt;25,"Normal",IF(Table1[[#This Row],[BMI]]&lt;30,"Over Weight",IF(Table1[[#This Row],[BMI]]&lt;35,"Obese Class I",IF(Table1[[#This Row],[BMI]]&lt;40,"Obese Class II","Obese Class III")))))</f>
        <v>Obese Class I</v>
      </c>
    </row>
    <row r="240" spans="1:9" x14ac:dyDescent="0.25">
      <c r="A240" t="s">
        <v>563</v>
      </c>
      <c r="B240">
        <v>41</v>
      </c>
      <c r="C240" t="s">
        <v>0</v>
      </c>
      <c r="D240">
        <v>37.1</v>
      </c>
      <c r="E240">
        <v>2</v>
      </c>
      <c r="F240" t="s">
        <v>4</v>
      </c>
      <c r="G240" t="s">
        <v>2</v>
      </c>
      <c r="H240">
        <v>7371.7719999999999</v>
      </c>
      <c r="I240" t="str">
        <f>IF(Table1[[#This Row],[BMI]]&lt;18.5,"Under Weight",IF(Table1[[#This Row],[BMI]]&lt;25,"Normal",IF(Table1[[#This Row],[BMI]]&lt;30,"Over Weight",IF(Table1[[#This Row],[BMI]]&lt;35,"Obese Class I",IF(Table1[[#This Row],[BMI]]&lt;40,"Obese Class II","Obese Class III")))))</f>
        <v>Obese Class II</v>
      </c>
    </row>
    <row r="241" spans="1:9" x14ac:dyDescent="0.25">
      <c r="A241" t="s">
        <v>577</v>
      </c>
      <c r="B241">
        <v>47</v>
      </c>
      <c r="C241" t="s">
        <v>3</v>
      </c>
      <c r="D241">
        <v>25.46</v>
      </c>
      <c r="E241">
        <v>2</v>
      </c>
      <c r="F241" t="s">
        <v>4</v>
      </c>
      <c r="G241" t="s">
        <v>7</v>
      </c>
      <c r="H241">
        <v>9225.2564000000002</v>
      </c>
      <c r="I241" t="str">
        <f>IF(Table1[[#This Row],[BMI]]&lt;18.5,"Under Weight",IF(Table1[[#This Row],[BMI]]&lt;25,"Normal",IF(Table1[[#This Row],[BMI]]&lt;30,"Over Weight",IF(Table1[[#This Row],[BMI]]&lt;35,"Obese Class I",IF(Table1[[#This Row],[BMI]]&lt;40,"Obese Class II","Obese Class III")))))</f>
        <v>Over Weight</v>
      </c>
    </row>
    <row r="242" spans="1:9" x14ac:dyDescent="0.25">
      <c r="A242" t="s">
        <v>582</v>
      </c>
      <c r="B242">
        <v>39</v>
      </c>
      <c r="C242" t="s">
        <v>3</v>
      </c>
      <c r="D242">
        <v>24.51</v>
      </c>
      <c r="E242">
        <v>2</v>
      </c>
      <c r="F242" t="s">
        <v>4</v>
      </c>
      <c r="G242" t="s">
        <v>6</v>
      </c>
      <c r="H242">
        <v>6710.1918999999998</v>
      </c>
      <c r="I242" t="str">
        <f>IF(Table1[[#This Row],[BMI]]&lt;18.5,"Under Weight",IF(Table1[[#This Row],[BMI]]&lt;25,"Normal",IF(Table1[[#This Row],[BMI]]&lt;30,"Over Weight",IF(Table1[[#This Row],[BMI]]&lt;35,"Obese Class I",IF(Table1[[#This Row],[BMI]]&lt;40,"Obese Class II","Obese Class III")))))</f>
        <v>Normal</v>
      </c>
    </row>
    <row r="243" spans="1:9" x14ac:dyDescent="0.25">
      <c r="A243" t="s">
        <v>583</v>
      </c>
      <c r="B243">
        <v>40</v>
      </c>
      <c r="C243" t="s">
        <v>0</v>
      </c>
      <c r="D243">
        <v>22.22</v>
      </c>
      <c r="E243">
        <v>2</v>
      </c>
      <c r="F243" t="s">
        <v>1</v>
      </c>
      <c r="G243" t="s">
        <v>5</v>
      </c>
      <c r="H243">
        <v>19444.265800000001</v>
      </c>
      <c r="I243" t="str">
        <f>IF(Table1[[#This Row],[BMI]]&lt;18.5,"Under Weight",IF(Table1[[#This Row],[BMI]]&lt;25,"Normal",IF(Table1[[#This Row],[BMI]]&lt;30,"Over Weight",IF(Table1[[#This Row],[BMI]]&lt;35,"Obese Class I",IF(Table1[[#This Row],[BMI]]&lt;40,"Obese Class II","Obese Class III")))))</f>
        <v>Normal</v>
      </c>
    </row>
    <row r="244" spans="1:9" x14ac:dyDescent="0.25">
      <c r="A244" t="s">
        <v>585</v>
      </c>
      <c r="B244">
        <v>31</v>
      </c>
      <c r="C244" t="s">
        <v>3</v>
      </c>
      <c r="D244">
        <v>38.39</v>
      </c>
      <c r="E244">
        <v>2</v>
      </c>
      <c r="F244" t="s">
        <v>4</v>
      </c>
      <c r="G244" t="s">
        <v>5</v>
      </c>
      <c r="H244">
        <v>4463.2051000000001</v>
      </c>
      <c r="I244" t="str">
        <f>IF(Table1[[#This Row],[BMI]]&lt;18.5,"Under Weight",IF(Table1[[#This Row],[BMI]]&lt;25,"Normal",IF(Table1[[#This Row],[BMI]]&lt;30,"Over Weight",IF(Table1[[#This Row],[BMI]]&lt;35,"Obese Class I",IF(Table1[[#This Row],[BMI]]&lt;40,"Obese Class II","Obese Class III")))))</f>
        <v>Obese Class II</v>
      </c>
    </row>
    <row r="245" spans="1:9" x14ac:dyDescent="0.25">
      <c r="A245" t="s">
        <v>588</v>
      </c>
      <c r="B245">
        <v>23</v>
      </c>
      <c r="C245" t="s">
        <v>0</v>
      </c>
      <c r="D245">
        <v>36.67</v>
      </c>
      <c r="E245">
        <v>2</v>
      </c>
      <c r="F245" t="s">
        <v>1</v>
      </c>
      <c r="G245" t="s">
        <v>7</v>
      </c>
      <c r="H245">
        <v>38511.628299999997</v>
      </c>
      <c r="I245" t="str">
        <f>IF(Table1[[#This Row],[BMI]]&lt;18.5,"Under Weight",IF(Table1[[#This Row],[BMI]]&lt;25,"Normal",IF(Table1[[#This Row],[BMI]]&lt;30,"Over Weight",IF(Table1[[#This Row],[BMI]]&lt;35,"Obese Class I",IF(Table1[[#This Row],[BMI]]&lt;40,"Obese Class II","Obese Class III")))))</f>
        <v>Obese Class II</v>
      </c>
    </row>
    <row r="246" spans="1:9" x14ac:dyDescent="0.25">
      <c r="A246" t="s">
        <v>598</v>
      </c>
      <c r="B246">
        <v>18</v>
      </c>
      <c r="C246" t="s">
        <v>3</v>
      </c>
      <c r="D246">
        <v>17.29</v>
      </c>
      <c r="E246">
        <v>2</v>
      </c>
      <c r="F246" t="s">
        <v>1</v>
      </c>
      <c r="G246" t="s">
        <v>7</v>
      </c>
      <c r="H246">
        <v>12829.455099999999</v>
      </c>
      <c r="I246" t="str">
        <f>IF(Table1[[#This Row],[BMI]]&lt;18.5,"Under Weight",IF(Table1[[#This Row],[BMI]]&lt;25,"Normal",IF(Table1[[#This Row],[BMI]]&lt;30,"Over Weight",IF(Table1[[#This Row],[BMI]]&lt;35,"Obese Class I",IF(Table1[[#This Row],[BMI]]&lt;40,"Obese Class II","Obese Class III")))))</f>
        <v>Under Weight</v>
      </c>
    </row>
    <row r="247" spans="1:9" x14ac:dyDescent="0.25">
      <c r="A247" t="s">
        <v>599</v>
      </c>
      <c r="B247">
        <v>63</v>
      </c>
      <c r="C247" t="s">
        <v>0</v>
      </c>
      <c r="D247">
        <v>32.200000000000003</v>
      </c>
      <c r="E247">
        <v>2</v>
      </c>
      <c r="F247" t="s">
        <v>1</v>
      </c>
      <c r="G247" t="s">
        <v>2</v>
      </c>
      <c r="H247">
        <v>47305.305</v>
      </c>
      <c r="I247" t="str">
        <f>IF(Table1[[#This Row],[BMI]]&lt;18.5,"Under Weight",IF(Table1[[#This Row],[BMI]]&lt;25,"Normal",IF(Table1[[#This Row],[BMI]]&lt;30,"Over Weight",IF(Table1[[#This Row],[BMI]]&lt;35,"Obese Class I",IF(Table1[[#This Row],[BMI]]&lt;40,"Obese Class II","Obese Class III")))))</f>
        <v>Obese Class I</v>
      </c>
    </row>
    <row r="248" spans="1:9" x14ac:dyDescent="0.25">
      <c r="A248" t="s">
        <v>600</v>
      </c>
      <c r="B248">
        <v>54</v>
      </c>
      <c r="C248" t="s">
        <v>3</v>
      </c>
      <c r="D248">
        <v>34.21</v>
      </c>
      <c r="E248">
        <v>2</v>
      </c>
      <c r="F248" t="s">
        <v>1</v>
      </c>
      <c r="G248" t="s">
        <v>5</v>
      </c>
      <c r="H248">
        <v>44260.749900000003</v>
      </c>
      <c r="I248" t="str">
        <f>IF(Table1[[#This Row],[BMI]]&lt;18.5,"Under Weight",IF(Table1[[#This Row],[BMI]]&lt;25,"Normal",IF(Table1[[#This Row],[BMI]]&lt;30,"Over Weight",IF(Table1[[#This Row],[BMI]]&lt;35,"Obese Class I",IF(Table1[[#This Row],[BMI]]&lt;40,"Obese Class II","Obese Class III")))))</f>
        <v>Obese Class I</v>
      </c>
    </row>
    <row r="249" spans="1:9" x14ac:dyDescent="0.25">
      <c r="A249" t="s">
        <v>619</v>
      </c>
      <c r="B249">
        <v>50</v>
      </c>
      <c r="C249" t="s">
        <v>3</v>
      </c>
      <c r="D249">
        <v>34.200000000000003</v>
      </c>
      <c r="E249">
        <v>2</v>
      </c>
      <c r="F249" t="s">
        <v>1</v>
      </c>
      <c r="G249" t="s">
        <v>2</v>
      </c>
      <c r="H249">
        <v>42856.838000000003</v>
      </c>
      <c r="I249" t="str">
        <f>IF(Table1[[#This Row],[BMI]]&lt;18.5,"Under Weight",IF(Table1[[#This Row],[BMI]]&lt;25,"Normal",IF(Table1[[#This Row],[BMI]]&lt;30,"Over Weight",IF(Table1[[#This Row],[BMI]]&lt;35,"Obese Class I",IF(Table1[[#This Row],[BMI]]&lt;40,"Obese Class II","Obese Class III")))))</f>
        <v>Obese Class I</v>
      </c>
    </row>
    <row r="250" spans="1:9" x14ac:dyDescent="0.25">
      <c r="A250" t="s">
        <v>620</v>
      </c>
      <c r="B250">
        <v>41</v>
      </c>
      <c r="C250" t="s">
        <v>3</v>
      </c>
      <c r="D250">
        <v>37.049999999999997</v>
      </c>
      <c r="E250">
        <v>2</v>
      </c>
      <c r="F250" t="s">
        <v>4</v>
      </c>
      <c r="G250" t="s">
        <v>6</v>
      </c>
      <c r="H250">
        <v>7265.7025000000003</v>
      </c>
      <c r="I250" t="str">
        <f>IF(Table1[[#This Row],[BMI]]&lt;18.5,"Under Weight",IF(Table1[[#This Row],[BMI]]&lt;25,"Normal",IF(Table1[[#This Row],[BMI]]&lt;30,"Over Weight",IF(Table1[[#This Row],[BMI]]&lt;35,"Obese Class I",IF(Table1[[#This Row],[BMI]]&lt;40,"Obese Class II","Obese Class III")))))</f>
        <v>Obese Class II</v>
      </c>
    </row>
    <row r="251" spans="1:9" x14ac:dyDescent="0.25">
      <c r="A251" t="s">
        <v>623</v>
      </c>
      <c r="B251">
        <v>47</v>
      </c>
      <c r="C251" t="s">
        <v>0</v>
      </c>
      <c r="D251">
        <v>26.6</v>
      </c>
      <c r="E251">
        <v>2</v>
      </c>
      <c r="F251" t="s">
        <v>4</v>
      </c>
      <c r="G251" t="s">
        <v>7</v>
      </c>
      <c r="H251">
        <v>9715.8410000000003</v>
      </c>
      <c r="I251" t="str">
        <f>IF(Table1[[#This Row],[BMI]]&lt;18.5,"Under Weight",IF(Table1[[#This Row],[BMI]]&lt;25,"Normal",IF(Table1[[#This Row],[BMI]]&lt;30,"Over Weight",IF(Table1[[#This Row],[BMI]]&lt;35,"Obese Class I",IF(Table1[[#This Row],[BMI]]&lt;40,"Obese Class II","Obese Class III")))))</f>
        <v>Over Weight</v>
      </c>
    </row>
    <row r="252" spans="1:9" x14ac:dyDescent="0.25">
      <c r="A252" t="s">
        <v>624</v>
      </c>
      <c r="B252">
        <v>19</v>
      </c>
      <c r="C252" t="s">
        <v>3</v>
      </c>
      <c r="D252">
        <v>20.614999999999998</v>
      </c>
      <c r="E252">
        <v>2</v>
      </c>
      <c r="F252" t="s">
        <v>4</v>
      </c>
      <c r="G252" t="s">
        <v>6</v>
      </c>
      <c r="H252">
        <v>2803.69785</v>
      </c>
      <c r="I252" t="str">
        <f>IF(Table1[[#This Row],[BMI]]&lt;18.5,"Under Weight",IF(Table1[[#This Row],[BMI]]&lt;25,"Normal",IF(Table1[[#This Row],[BMI]]&lt;30,"Over Weight",IF(Table1[[#This Row],[BMI]]&lt;35,"Obese Class I",IF(Table1[[#This Row],[BMI]]&lt;40,"Obese Class II","Obese Class III")))))</f>
        <v>Normal</v>
      </c>
    </row>
    <row r="253" spans="1:9" x14ac:dyDescent="0.25">
      <c r="A253" t="s">
        <v>626</v>
      </c>
      <c r="B253">
        <v>59</v>
      </c>
      <c r="C253" t="s">
        <v>3</v>
      </c>
      <c r="D253">
        <v>31.79</v>
      </c>
      <c r="E253">
        <v>2</v>
      </c>
      <c r="F253" t="s">
        <v>4</v>
      </c>
      <c r="G253" t="s">
        <v>5</v>
      </c>
      <c r="H253">
        <v>12928.7911</v>
      </c>
      <c r="I253" t="str">
        <f>IF(Table1[[#This Row],[BMI]]&lt;18.5,"Under Weight",IF(Table1[[#This Row],[BMI]]&lt;25,"Normal",IF(Table1[[#This Row],[BMI]]&lt;30,"Over Weight",IF(Table1[[#This Row],[BMI]]&lt;35,"Obese Class I",IF(Table1[[#This Row],[BMI]]&lt;40,"Obese Class II","Obese Class III")))))</f>
        <v>Obese Class I</v>
      </c>
    </row>
    <row r="254" spans="1:9" x14ac:dyDescent="0.25">
      <c r="A254" t="s">
        <v>634</v>
      </c>
      <c r="B254">
        <v>46</v>
      </c>
      <c r="C254" t="s">
        <v>0</v>
      </c>
      <c r="D254">
        <v>48.07</v>
      </c>
      <c r="E254">
        <v>2</v>
      </c>
      <c r="F254" t="s">
        <v>4</v>
      </c>
      <c r="G254" t="s">
        <v>7</v>
      </c>
      <c r="H254">
        <v>9432.9253000000008</v>
      </c>
      <c r="I254" t="str">
        <f>IF(Table1[[#This Row],[BMI]]&lt;18.5,"Under Weight",IF(Table1[[#This Row],[BMI]]&lt;25,"Normal",IF(Table1[[#This Row],[BMI]]&lt;30,"Over Weight",IF(Table1[[#This Row],[BMI]]&lt;35,"Obese Class I",IF(Table1[[#This Row],[BMI]]&lt;40,"Obese Class II","Obese Class III")))))</f>
        <v>Obese Class III</v>
      </c>
    </row>
    <row r="255" spans="1:9" x14ac:dyDescent="0.25">
      <c r="A255" t="s">
        <v>640</v>
      </c>
      <c r="B255">
        <v>25</v>
      </c>
      <c r="C255" t="s">
        <v>3</v>
      </c>
      <c r="D255">
        <v>45.54</v>
      </c>
      <c r="E255">
        <v>2</v>
      </c>
      <c r="F255" t="s">
        <v>1</v>
      </c>
      <c r="G255" t="s">
        <v>5</v>
      </c>
      <c r="H255">
        <v>42112.2356</v>
      </c>
      <c r="I255" t="str">
        <f>IF(Table1[[#This Row],[BMI]]&lt;18.5,"Under Weight",IF(Table1[[#This Row],[BMI]]&lt;25,"Normal",IF(Table1[[#This Row],[BMI]]&lt;30,"Over Weight",IF(Table1[[#This Row],[BMI]]&lt;35,"Obese Class I",IF(Table1[[#This Row],[BMI]]&lt;40,"Obese Class II","Obese Class III")))))</f>
        <v>Obese Class III</v>
      </c>
    </row>
    <row r="256" spans="1:9" x14ac:dyDescent="0.25">
      <c r="A256" t="s">
        <v>650</v>
      </c>
      <c r="B256">
        <v>56</v>
      </c>
      <c r="C256" t="s">
        <v>0</v>
      </c>
      <c r="D256">
        <v>37.51</v>
      </c>
      <c r="E256">
        <v>2</v>
      </c>
      <c r="F256" t="s">
        <v>4</v>
      </c>
      <c r="G256" t="s">
        <v>5</v>
      </c>
      <c r="H256">
        <v>12265.5069</v>
      </c>
      <c r="I256" t="str">
        <f>IF(Table1[[#This Row],[BMI]]&lt;18.5,"Under Weight",IF(Table1[[#This Row],[BMI]]&lt;25,"Normal",IF(Table1[[#This Row],[BMI]]&lt;30,"Over Weight",IF(Table1[[#This Row],[BMI]]&lt;35,"Obese Class I",IF(Table1[[#This Row],[BMI]]&lt;40,"Obese Class II","Obese Class III")))))</f>
        <v>Obese Class II</v>
      </c>
    </row>
    <row r="257" spans="1:9" x14ac:dyDescent="0.25">
      <c r="A257" t="s">
        <v>651</v>
      </c>
      <c r="B257">
        <v>28</v>
      </c>
      <c r="C257" t="s">
        <v>0</v>
      </c>
      <c r="D257">
        <v>33</v>
      </c>
      <c r="E257">
        <v>2</v>
      </c>
      <c r="F257" t="s">
        <v>4</v>
      </c>
      <c r="G257" t="s">
        <v>5</v>
      </c>
      <c r="H257">
        <v>4349.4620000000004</v>
      </c>
      <c r="I257" t="str">
        <f>IF(Table1[[#This Row],[BMI]]&lt;18.5,"Under Weight",IF(Table1[[#This Row],[BMI]]&lt;25,"Normal",IF(Table1[[#This Row],[BMI]]&lt;30,"Over Weight",IF(Table1[[#This Row],[BMI]]&lt;35,"Obese Class I",IF(Table1[[#This Row],[BMI]]&lt;40,"Obese Class II","Obese Class III")))))</f>
        <v>Obese Class I</v>
      </c>
    </row>
    <row r="258" spans="1:9" x14ac:dyDescent="0.25">
      <c r="A258" t="s">
        <v>652</v>
      </c>
      <c r="B258">
        <v>57</v>
      </c>
      <c r="C258" t="s">
        <v>0</v>
      </c>
      <c r="D258">
        <v>38</v>
      </c>
      <c r="E258">
        <v>2</v>
      </c>
      <c r="F258" t="s">
        <v>4</v>
      </c>
      <c r="G258" t="s">
        <v>2</v>
      </c>
      <c r="H258">
        <v>12646.207</v>
      </c>
      <c r="I258" t="str">
        <f>IF(Table1[[#This Row],[BMI]]&lt;18.5,"Under Weight",IF(Table1[[#This Row],[BMI]]&lt;25,"Normal",IF(Table1[[#This Row],[BMI]]&lt;30,"Over Weight",IF(Table1[[#This Row],[BMI]]&lt;35,"Obese Class I",IF(Table1[[#This Row],[BMI]]&lt;40,"Obese Class II","Obese Class III")))))</f>
        <v>Obese Class II</v>
      </c>
    </row>
    <row r="259" spans="1:9" x14ac:dyDescent="0.25">
      <c r="A259" t="s">
        <v>653</v>
      </c>
      <c r="B259">
        <v>29</v>
      </c>
      <c r="C259" t="s">
        <v>3</v>
      </c>
      <c r="D259">
        <v>33.344999999999999</v>
      </c>
      <c r="E259">
        <v>2</v>
      </c>
      <c r="F259" t="s">
        <v>4</v>
      </c>
      <c r="G259" t="s">
        <v>6</v>
      </c>
      <c r="H259">
        <v>19442.353500000001</v>
      </c>
      <c r="I259" t="str">
        <f>IF(Table1[[#This Row],[BMI]]&lt;18.5,"Under Weight",IF(Table1[[#This Row],[BMI]]&lt;25,"Normal",IF(Table1[[#This Row],[BMI]]&lt;30,"Over Weight",IF(Table1[[#This Row],[BMI]]&lt;35,"Obese Class I",IF(Table1[[#This Row],[BMI]]&lt;40,"Obese Class II","Obese Class III")))))</f>
        <v>Obese Class I</v>
      </c>
    </row>
    <row r="260" spans="1:9" x14ac:dyDescent="0.25">
      <c r="A260" t="s">
        <v>654</v>
      </c>
      <c r="B260">
        <v>28</v>
      </c>
      <c r="C260" t="s">
        <v>0</v>
      </c>
      <c r="D260">
        <v>27.5</v>
      </c>
      <c r="E260">
        <v>2</v>
      </c>
      <c r="F260" t="s">
        <v>4</v>
      </c>
      <c r="G260" t="s">
        <v>2</v>
      </c>
      <c r="H260">
        <v>20177.671129999999</v>
      </c>
      <c r="I260" t="str">
        <f>IF(Table1[[#This Row],[BMI]]&lt;18.5,"Under Weight",IF(Table1[[#This Row],[BMI]]&lt;25,"Normal",IF(Table1[[#This Row],[BMI]]&lt;30,"Over Weight",IF(Table1[[#This Row],[BMI]]&lt;35,"Obese Class I",IF(Table1[[#This Row],[BMI]]&lt;40,"Obese Class II","Obese Class III")))))</f>
        <v>Over Weight</v>
      </c>
    </row>
    <row r="261" spans="1:9" x14ac:dyDescent="0.25">
      <c r="A261" t="s">
        <v>657</v>
      </c>
      <c r="B261">
        <v>41</v>
      </c>
      <c r="C261" t="s">
        <v>0</v>
      </c>
      <c r="D261">
        <v>33.06</v>
      </c>
      <c r="E261">
        <v>2</v>
      </c>
      <c r="F261" t="s">
        <v>4</v>
      </c>
      <c r="G261" t="s">
        <v>6</v>
      </c>
      <c r="H261">
        <v>7749.1563999999998</v>
      </c>
      <c r="I261" t="str">
        <f>IF(Table1[[#This Row],[BMI]]&lt;18.5,"Under Weight",IF(Table1[[#This Row],[BMI]]&lt;25,"Normal",IF(Table1[[#This Row],[BMI]]&lt;30,"Over Weight",IF(Table1[[#This Row],[BMI]]&lt;35,"Obese Class I",IF(Table1[[#This Row],[BMI]]&lt;40,"Obese Class II","Obese Class III")))))</f>
        <v>Obese Class I</v>
      </c>
    </row>
    <row r="262" spans="1:9" x14ac:dyDescent="0.25">
      <c r="A262" t="s">
        <v>675</v>
      </c>
      <c r="B262">
        <v>45</v>
      </c>
      <c r="C262" t="s">
        <v>3</v>
      </c>
      <c r="D262">
        <v>36.479999999999997</v>
      </c>
      <c r="E262">
        <v>2</v>
      </c>
      <c r="F262" t="s">
        <v>1</v>
      </c>
      <c r="G262" t="s">
        <v>6</v>
      </c>
      <c r="H262">
        <v>42760.502200000003</v>
      </c>
      <c r="I262" t="str">
        <f>IF(Table1[[#This Row],[BMI]]&lt;18.5,"Under Weight",IF(Table1[[#This Row],[BMI]]&lt;25,"Normal",IF(Table1[[#This Row],[BMI]]&lt;30,"Over Weight",IF(Table1[[#This Row],[BMI]]&lt;35,"Obese Class I",IF(Table1[[#This Row],[BMI]]&lt;40,"Obese Class II","Obese Class III")))))</f>
        <v>Obese Class II</v>
      </c>
    </row>
    <row r="263" spans="1:9" x14ac:dyDescent="0.25">
      <c r="A263" t="s">
        <v>682</v>
      </c>
      <c r="B263">
        <v>43</v>
      </c>
      <c r="C263" t="s">
        <v>0</v>
      </c>
      <c r="D263">
        <v>35.72</v>
      </c>
      <c r="E263">
        <v>2</v>
      </c>
      <c r="F263" t="s">
        <v>4</v>
      </c>
      <c r="G263" t="s">
        <v>7</v>
      </c>
      <c r="H263">
        <v>19144.576519999999</v>
      </c>
      <c r="I263" t="str">
        <f>IF(Table1[[#This Row],[BMI]]&lt;18.5,"Under Weight",IF(Table1[[#This Row],[BMI]]&lt;25,"Normal",IF(Table1[[#This Row],[BMI]]&lt;30,"Over Weight",IF(Table1[[#This Row],[BMI]]&lt;35,"Obese Class I",IF(Table1[[#This Row],[BMI]]&lt;40,"Obese Class II","Obese Class III")))))</f>
        <v>Obese Class II</v>
      </c>
    </row>
    <row r="264" spans="1:9" x14ac:dyDescent="0.25">
      <c r="A264" t="s">
        <v>694</v>
      </c>
      <c r="B264">
        <v>33</v>
      </c>
      <c r="C264" t="s">
        <v>3</v>
      </c>
      <c r="D264">
        <v>35.75</v>
      </c>
      <c r="E264">
        <v>2</v>
      </c>
      <c r="F264" t="s">
        <v>4</v>
      </c>
      <c r="G264" t="s">
        <v>5</v>
      </c>
      <c r="H264">
        <v>4889.9994999999999</v>
      </c>
      <c r="I264" t="str">
        <f>IF(Table1[[#This Row],[BMI]]&lt;18.5,"Under Weight",IF(Table1[[#This Row],[BMI]]&lt;25,"Normal",IF(Table1[[#This Row],[BMI]]&lt;30,"Over Weight",IF(Table1[[#This Row],[BMI]]&lt;35,"Obese Class I",IF(Table1[[#This Row],[BMI]]&lt;40,"Obese Class II","Obese Class III")))))</f>
        <v>Obese Class II</v>
      </c>
    </row>
    <row r="265" spans="1:9" x14ac:dyDescent="0.25">
      <c r="A265" t="s">
        <v>708</v>
      </c>
      <c r="B265">
        <v>48</v>
      </c>
      <c r="C265" t="s">
        <v>0</v>
      </c>
      <c r="D265">
        <v>32.299999999999997</v>
      </c>
      <c r="E265">
        <v>2</v>
      </c>
      <c r="F265" t="s">
        <v>4</v>
      </c>
      <c r="G265" t="s">
        <v>7</v>
      </c>
      <c r="H265">
        <v>10043.249</v>
      </c>
      <c r="I265" t="str">
        <f>IF(Table1[[#This Row],[BMI]]&lt;18.5,"Under Weight",IF(Table1[[#This Row],[BMI]]&lt;25,"Normal",IF(Table1[[#This Row],[BMI]]&lt;30,"Over Weight",IF(Table1[[#This Row],[BMI]]&lt;35,"Obese Class I",IF(Table1[[#This Row],[BMI]]&lt;40,"Obese Class II","Obese Class III")))))</f>
        <v>Obese Class I</v>
      </c>
    </row>
    <row r="266" spans="1:9" x14ac:dyDescent="0.25">
      <c r="A266" t="s">
        <v>712</v>
      </c>
      <c r="B266">
        <v>21</v>
      </c>
      <c r="C266" t="s">
        <v>0</v>
      </c>
      <c r="D266">
        <v>21.89</v>
      </c>
      <c r="E266">
        <v>2</v>
      </c>
      <c r="F266" t="s">
        <v>4</v>
      </c>
      <c r="G266" t="s">
        <v>5</v>
      </c>
      <c r="H266">
        <v>3180.5101</v>
      </c>
      <c r="I266" t="str">
        <f>IF(Table1[[#This Row],[BMI]]&lt;18.5,"Under Weight",IF(Table1[[#This Row],[BMI]]&lt;25,"Normal",IF(Table1[[#This Row],[BMI]]&lt;30,"Over Weight",IF(Table1[[#This Row],[BMI]]&lt;35,"Obese Class I",IF(Table1[[#This Row],[BMI]]&lt;40,"Obese Class II","Obese Class III")))))</f>
        <v>Normal</v>
      </c>
    </row>
    <row r="267" spans="1:9" x14ac:dyDescent="0.25">
      <c r="A267" t="s">
        <v>715</v>
      </c>
      <c r="B267">
        <v>42</v>
      </c>
      <c r="C267" t="s">
        <v>0</v>
      </c>
      <c r="D267">
        <v>24.984999999999999</v>
      </c>
      <c r="E267">
        <v>2</v>
      </c>
      <c r="F267" t="s">
        <v>4</v>
      </c>
      <c r="G267" t="s">
        <v>6</v>
      </c>
      <c r="H267">
        <v>8017.0611500000005</v>
      </c>
      <c r="I267" t="str">
        <f>IF(Table1[[#This Row],[BMI]]&lt;18.5,"Under Weight",IF(Table1[[#This Row],[BMI]]&lt;25,"Normal",IF(Table1[[#This Row],[BMI]]&lt;30,"Over Weight",IF(Table1[[#This Row],[BMI]]&lt;35,"Obese Class I",IF(Table1[[#This Row],[BMI]]&lt;40,"Obese Class II","Obese Class III")))))</f>
        <v>Normal</v>
      </c>
    </row>
    <row r="268" spans="1:9" x14ac:dyDescent="0.25">
      <c r="A268" t="s">
        <v>716</v>
      </c>
      <c r="B268">
        <v>44</v>
      </c>
      <c r="C268" t="s">
        <v>3</v>
      </c>
      <c r="D268">
        <v>32.015000000000001</v>
      </c>
      <c r="E268">
        <v>2</v>
      </c>
      <c r="F268" t="s">
        <v>4</v>
      </c>
      <c r="G268" t="s">
        <v>6</v>
      </c>
      <c r="H268">
        <v>8116.2688500000004</v>
      </c>
      <c r="I268" t="str">
        <f>IF(Table1[[#This Row],[BMI]]&lt;18.5,"Under Weight",IF(Table1[[#This Row],[BMI]]&lt;25,"Normal",IF(Table1[[#This Row],[BMI]]&lt;30,"Over Weight",IF(Table1[[#This Row],[BMI]]&lt;35,"Obese Class I",IF(Table1[[#This Row],[BMI]]&lt;40,"Obese Class II","Obese Class III")))))</f>
        <v>Obese Class I</v>
      </c>
    </row>
    <row r="269" spans="1:9" x14ac:dyDescent="0.25">
      <c r="A269" t="s">
        <v>721</v>
      </c>
      <c r="B269">
        <v>26</v>
      </c>
      <c r="C269" t="s">
        <v>3</v>
      </c>
      <c r="D269">
        <v>32.9</v>
      </c>
      <c r="E269">
        <v>2</v>
      </c>
      <c r="F269" t="s">
        <v>1</v>
      </c>
      <c r="G269" t="s">
        <v>2</v>
      </c>
      <c r="H269">
        <v>36085.218999999997</v>
      </c>
      <c r="I269" t="str">
        <f>IF(Table1[[#This Row],[BMI]]&lt;18.5,"Under Weight",IF(Table1[[#This Row],[BMI]]&lt;25,"Normal",IF(Table1[[#This Row],[BMI]]&lt;30,"Over Weight",IF(Table1[[#This Row],[BMI]]&lt;35,"Obese Class I",IF(Table1[[#This Row],[BMI]]&lt;40,"Obese Class II","Obese Class III")))))</f>
        <v>Obese Class I</v>
      </c>
    </row>
    <row r="270" spans="1:9" x14ac:dyDescent="0.25">
      <c r="A270" t="s">
        <v>728</v>
      </c>
      <c r="B270">
        <v>27</v>
      </c>
      <c r="C270" t="s">
        <v>0</v>
      </c>
      <c r="D270">
        <v>17.954999999999998</v>
      </c>
      <c r="E270">
        <v>2</v>
      </c>
      <c r="F270" t="s">
        <v>1</v>
      </c>
      <c r="G270" t="s">
        <v>7</v>
      </c>
      <c r="H270">
        <v>15006.579449999999</v>
      </c>
      <c r="I270" t="str">
        <f>IF(Table1[[#This Row],[BMI]]&lt;18.5,"Under Weight",IF(Table1[[#This Row],[BMI]]&lt;25,"Normal",IF(Table1[[#This Row],[BMI]]&lt;30,"Over Weight",IF(Table1[[#This Row],[BMI]]&lt;35,"Obese Class I",IF(Table1[[#This Row],[BMI]]&lt;40,"Obese Class II","Obese Class III")))))</f>
        <v>Under Weight</v>
      </c>
    </row>
    <row r="271" spans="1:9" x14ac:dyDescent="0.25">
      <c r="A271" t="s">
        <v>731</v>
      </c>
      <c r="B271">
        <v>35</v>
      </c>
      <c r="C271" t="s">
        <v>0</v>
      </c>
      <c r="D271">
        <v>43.34</v>
      </c>
      <c r="E271">
        <v>2</v>
      </c>
      <c r="F271" t="s">
        <v>4</v>
      </c>
      <c r="G271" t="s">
        <v>5</v>
      </c>
      <c r="H271">
        <v>5846.9175999999998</v>
      </c>
      <c r="I271" t="str">
        <f>IF(Table1[[#This Row],[BMI]]&lt;18.5,"Under Weight",IF(Table1[[#This Row],[BMI]]&lt;25,"Normal",IF(Table1[[#This Row],[BMI]]&lt;30,"Over Weight",IF(Table1[[#This Row],[BMI]]&lt;35,"Obese Class I",IF(Table1[[#This Row],[BMI]]&lt;40,"Obese Class II","Obese Class III")))))</f>
        <v>Obese Class III</v>
      </c>
    </row>
    <row r="272" spans="1:9" x14ac:dyDescent="0.25">
      <c r="A272" t="s">
        <v>732</v>
      </c>
      <c r="B272">
        <v>44</v>
      </c>
      <c r="C272" t="s">
        <v>3</v>
      </c>
      <c r="D272">
        <v>22.135000000000002</v>
      </c>
      <c r="E272">
        <v>2</v>
      </c>
      <c r="F272" t="s">
        <v>4</v>
      </c>
      <c r="G272" t="s">
        <v>7</v>
      </c>
      <c r="H272">
        <v>8302.5356499999998</v>
      </c>
      <c r="I272" t="str">
        <f>IF(Table1[[#This Row],[BMI]]&lt;18.5,"Under Weight",IF(Table1[[#This Row],[BMI]]&lt;25,"Normal",IF(Table1[[#This Row],[BMI]]&lt;30,"Over Weight",IF(Table1[[#This Row],[BMI]]&lt;35,"Obese Class I",IF(Table1[[#This Row],[BMI]]&lt;40,"Obese Class II","Obese Class III")))))</f>
        <v>Normal</v>
      </c>
    </row>
    <row r="273" spans="1:9" x14ac:dyDescent="0.25">
      <c r="A273" t="s">
        <v>735</v>
      </c>
      <c r="B273">
        <v>50</v>
      </c>
      <c r="C273" t="s">
        <v>3</v>
      </c>
      <c r="D273">
        <v>25.364999999999998</v>
      </c>
      <c r="E273">
        <v>2</v>
      </c>
      <c r="F273" t="s">
        <v>4</v>
      </c>
      <c r="G273" t="s">
        <v>6</v>
      </c>
      <c r="H273">
        <v>30284.642940000002</v>
      </c>
      <c r="I273" t="str">
        <f>IF(Table1[[#This Row],[BMI]]&lt;18.5,"Under Weight",IF(Table1[[#This Row],[BMI]]&lt;25,"Normal",IF(Table1[[#This Row],[BMI]]&lt;30,"Over Weight",IF(Table1[[#This Row],[BMI]]&lt;35,"Obese Class I",IF(Table1[[#This Row],[BMI]]&lt;40,"Obese Class II","Obese Class III")))))</f>
        <v>Over Weight</v>
      </c>
    </row>
    <row r="274" spans="1:9" x14ac:dyDescent="0.25">
      <c r="A274" t="s">
        <v>742</v>
      </c>
      <c r="B274">
        <v>46</v>
      </c>
      <c r="C274" t="s">
        <v>0</v>
      </c>
      <c r="D274">
        <v>32.299999999999997</v>
      </c>
      <c r="E274">
        <v>2</v>
      </c>
      <c r="F274" t="s">
        <v>4</v>
      </c>
      <c r="G274" t="s">
        <v>7</v>
      </c>
      <c r="H274">
        <v>9411.0049999999992</v>
      </c>
      <c r="I274" t="str">
        <f>IF(Table1[[#This Row],[BMI]]&lt;18.5,"Under Weight",IF(Table1[[#This Row],[BMI]]&lt;25,"Normal",IF(Table1[[#This Row],[BMI]]&lt;30,"Over Weight",IF(Table1[[#This Row],[BMI]]&lt;35,"Obese Class I",IF(Table1[[#This Row],[BMI]]&lt;40,"Obese Class II","Obese Class III")))))</f>
        <v>Obese Class I</v>
      </c>
    </row>
    <row r="275" spans="1:9" x14ac:dyDescent="0.25">
      <c r="A275" t="s">
        <v>746</v>
      </c>
      <c r="B275">
        <v>64</v>
      </c>
      <c r="C275" t="s">
        <v>3</v>
      </c>
      <c r="D275">
        <v>25.6</v>
      </c>
      <c r="E275">
        <v>2</v>
      </c>
      <c r="F275" t="s">
        <v>4</v>
      </c>
      <c r="G275" t="s">
        <v>2</v>
      </c>
      <c r="H275">
        <v>14988.432000000001</v>
      </c>
      <c r="I275" t="str">
        <f>IF(Table1[[#This Row],[BMI]]&lt;18.5,"Under Weight",IF(Table1[[#This Row],[BMI]]&lt;25,"Normal",IF(Table1[[#This Row],[BMI]]&lt;30,"Over Weight",IF(Table1[[#This Row],[BMI]]&lt;35,"Obese Class I",IF(Table1[[#This Row],[BMI]]&lt;40,"Obese Class II","Obese Class III")))))</f>
        <v>Over Weight</v>
      </c>
    </row>
    <row r="276" spans="1:9" x14ac:dyDescent="0.25">
      <c r="A276" t="s">
        <v>753</v>
      </c>
      <c r="B276">
        <v>52</v>
      </c>
      <c r="C276" t="s">
        <v>0</v>
      </c>
      <c r="D276">
        <v>38.380000000000003</v>
      </c>
      <c r="E276">
        <v>2</v>
      </c>
      <c r="F276" t="s">
        <v>4</v>
      </c>
      <c r="G276" t="s">
        <v>7</v>
      </c>
      <c r="H276">
        <v>11396.9002</v>
      </c>
      <c r="I276" t="str">
        <f>IF(Table1[[#This Row],[BMI]]&lt;18.5,"Under Weight",IF(Table1[[#This Row],[BMI]]&lt;25,"Normal",IF(Table1[[#This Row],[BMI]]&lt;30,"Over Weight",IF(Table1[[#This Row],[BMI]]&lt;35,"Obese Class I",IF(Table1[[#This Row],[BMI]]&lt;40,"Obese Class II","Obese Class III")))))</f>
        <v>Obese Class II</v>
      </c>
    </row>
    <row r="277" spans="1:9" x14ac:dyDescent="0.25">
      <c r="A277" t="s">
        <v>760</v>
      </c>
      <c r="B277">
        <v>26</v>
      </c>
      <c r="C277" t="s">
        <v>0</v>
      </c>
      <c r="D277">
        <v>17.195</v>
      </c>
      <c r="E277">
        <v>2</v>
      </c>
      <c r="F277" t="s">
        <v>1</v>
      </c>
      <c r="G277" t="s">
        <v>7</v>
      </c>
      <c r="H277">
        <v>14455.644050000001</v>
      </c>
      <c r="I277" t="str">
        <f>IF(Table1[[#This Row],[BMI]]&lt;18.5,"Under Weight",IF(Table1[[#This Row],[BMI]]&lt;25,"Normal",IF(Table1[[#This Row],[BMI]]&lt;30,"Over Weight",IF(Table1[[#This Row],[BMI]]&lt;35,"Obese Class I",IF(Table1[[#This Row],[BMI]]&lt;40,"Obese Class II","Obese Class III")))))</f>
        <v>Under Weight</v>
      </c>
    </row>
    <row r="278" spans="1:9" x14ac:dyDescent="0.25">
      <c r="A278" t="s">
        <v>765</v>
      </c>
      <c r="B278">
        <v>36</v>
      </c>
      <c r="C278" t="s">
        <v>0</v>
      </c>
      <c r="D278">
        <v>22.6</v>
      </c>
      <c r="E278">
        <v>2</v>
      </c>
      <c r="F278" t="s">
        <v>1</v>
      </c>
      <c r="G278" t="s">
        <v>2</v>
      </c>
      <c r="H278">
        <v>18608.261999999999</v>
      </c>
      <c r="I278" t="str">
        <f>IF(Table1[[#This Row],[BMI]]&lt;18.5,"Under Weight",IF(Table1[[#This Row],[BMI]]&lt;25,"Normal",IF(Table1[[#This Row],[BMI]]&lt;30,"Over Weight",IF(Table1[[#This Row],[BMI]]&lt;35,"Obese Class I",IF(Table1[[#This Row],[BMI]]&lt;40,"Obese Class II","Obese Class III")))))</f>
        <v>Normal</v>
      </c>
    </row>
    <row r="279" spans="1:9" x14ac:dyDescent="0.25">
      <c r="A279" t="s">
        <v>772</v>
      </c>
      <c r="B279">
        <v>48</v>
      </c>
      <c r="C279" t="s">
        <v>3</v>
      </c>
      <c r="D279">
        <v>30.2</v>
      </c>
      <c r="E279">
        <v>2</v>
      </c>
      <c r="F279" t="s">
        <v>4</v>
      </c>
      <c r="G279" t="s">
        <v>2</v>
      </c>
      <c r="H279">
        <v>8968.33</v>
      </c>
      <c r="I279" t="str">
        <f>IF(Table1[[#This Row],[BMI]]&lt;18.5,"Under Weight",IF(Table1[[#This Row],[BMI]]&lt;25,"Normal",IF(Table1[[#This Row],[BMI]]&lt;30,"Over Weight",IF(Table1[[#This Row],[BMI]]&lt;35,"Obese Class I",IF(Table1[[#This Row],[BMI]]&lt;40,"Obese Class II","Obese Class III")))))</f>
        <v>Obese Class I</v>
      </c>
    </row>
    <row r="280" spans="1:9" x14ac:dyDescent="0.25">
      <c r="A280" t="s">
        <v>779</v>
      </c>
      <c r="B280">
        <v>29</v>
      </c>
      <c r="C280" t="s">
        <v>0</v>
      </c>
      <c r="D280">
        <v>20.234999999999999</v>
      </c>
      <c r="E280">
        <v>2</v>
      </c>
      <c r="F280" t="s">
        <v>4</v>
      </c>
      <c r="G280" t="s">
        <v>6</v>
      </c>
      <c r="H280">
        <v>4906.4096499999996</v>
      </c>
      <c r="I280" t="str">
        <f>IF(Table1[[#This Row],[BMI]]&lt;18.5,"Under Weight",IF(Table1[[#This Row],[BMI]]&lt;25,"Normal",IF(Table1[[#This Row],[BMI]]&lt;30,"Over Weight",IF(Table1[[#This Row],[BMI]]&lt;35,"Obese Class I",IF(Table1[[#This Row],[BMI]]&lt;40,"Obese Class II","Obese Class III")))))</f>
        <v>Normal</v>
      </c>
    </row>
    <row r="281" spans="1:9" x14ac:dyDescent="0.25">
      <c r="A281" t="s">
        <v>802</v>
      </c>
      <c r="B281">
        <v>32</v>
      </c>
      <c r="C281" t="s">
        <v>3</v>
      </c>
      <c r="D281">
        <v>46.53</v>
      </c>
      <c r="E281">
        <v>2</v>
      </c>
      <c r="F281" t="s">
        <v>4</v>
      </c>
      <c r="G281" t="s">
        <v>5</v>
      </c>
      <c r="H281">
        <v>4686.3887000000004</v>
      </c>
      <c r="I281" t="str">
        <f>IF(Table1[[#This Row],[BMI]]&lt;18.5,"Under Weight",IF(Table1[[#This Row],[BMI]]&lt;25,"Normal",IF(Table1[[#This Row],[BMI]]&lt;30,"Over Weight",IF(Table1[[#This Row],[BMI]]&lt;35,"Obese Class I",IF(Table1[[#This Row],[BMI]]&lt;40,"Obese Class II","Obese Class III")))))</f>
        <v>Obese Class III</v>
      </c>
    </row>
    <row r="282" spans="1:9" x14ac:dyDescent="0.25">
      <c r="A282" t="s">
        <v>804</v>
      </c>
      <c r="B282">
        <v>55</v>
      </c>
      <c r="C282" t="s">
        <v>0</v>
      </c>
      <c r="D282">
        <v>30.14</v>
      </c>
      <c r="E282">
        <v>2</v>
      </c>
      <c r="F282" t="s">
        <v>4</v>
      </c>
      <c r="G282" t="s">
        <v>5</v>
      </c>
      <c r="H282">
        <v>11881.9696</v>
      </c>
      <c r="I282" t="str">
        <f>IF(Table1[[#This Row],[BMI]]&lt;18.5,"Under Weight",IF(Table1[[#This Row],[BMI]]&lt;25,"Normal",IF(Table1[[#This Row],[BMI]]&lt;30,"Over Weight",IF(Table1[[#This Row],[BMI]]&lt;35,"Obese Class I",IF(Table1[[#This Row],[BMI]]&lt;40,"Obese Class II","Obese Class III")))))</f>
        <v>Obese Class I</v>
      </c>
    </row>
    <row r="283" spans="1:9" x14ac:dyDescent="0.25">
      <c r="A283" t="s">
        <v>810</v>
      </c>
      <c r="B283">
        <v>62</v>
      </c>
      <c r="C283" t="s">
        <v>0</v>
      </c>
      <c r="D283">
        <v>38.094999999999999</v>
      </c>
      <c r="E283">
        <v>2</v>
      </c>
      <c r="F283" t="s">
        <v>4</v>
      </c>
      <c r="G283" t="s">
        <v>7</v>
      </c>
      <c r="H283">
        <v>15230.324049999999</v>
      </c>
      <c r="I283" t="str">
        <f>IF(Table1[[#This Row],[BMI]]&lt;18.5,"Under Weight",IF(Table1[[#This Row],[BMI]]&lt;25,"Normal",IF(Table1[[#This Row],[BMI]]&lt;30,"Over Weight",IF(Table1[[#This Row],[BMI]]&lt;35,"Obese Class I",IF(Table1[[#This Row],[BMI]]&lt;40,"Obese Class II","Obese Class III")))))</f>
        <v>Obese Class II</v>
      </c>
    </row>
    <row r="284" spans="1:9" x14ac:dyDescent="0.25">
      <c r="A284" t="s">
        <v>815</v>
      </c>
      <c r="B284">
        <v>56</v>
      </c>
      <c r="C284" t="s">
        <v>0</v>
      </c>
      <c r="D284">
        <v>33.82</v>
      </c>
      <c r="E284">
        <v>2</v>
      </c>
      <c r="F284" t="s">
        <v>4</v>
      </c>
      <c r="G284" t="s">
        <v>6</v>
      </c>
      <c r="H284">
        <v>12643.3778</v>
      </c>
      <c r="I284" t="str">
        <f>IF(Table1[[#This Row],[BMI]]&lt;18.5,"Under Weight",IF(Table1[[#This Row],[BMI]]&lt;25,"Normal",IF(Table1[[#This Row],[BMI]]&lt;30,"Over Weight",IF(Table1[[#This Row],[BMI]]&lt;35,"Obese Class I",IF(Table1[[#This Row],[BMI]]&lt;40,"Obese Class II","Obese Class III")))))</f>
        <v>Obese Class I</v>
      </c>
    </row>
    <row r="285" spans="1:9" x14ac:dyDescent="0.25">
      <c r="A285" t="s">
        <v>829</v>
      </c>
      <c r="B285">
        <v>49</v>
      </c>
      <c r="C285" t="s">
        <v>3</v>
      </c>
      <c r="D285">
        <v>37.51</v>
      </c>
      <c r="E285">
        <v>2</v>
      </c>
      <c r="F285" t="s">
        <v>4</v>
      </c>
      <c r="G285" t="s">
        <v>5</v>
      </c>
      <c r="H285">
        <v>9304.7019</v>
      </c>
      <c r="I285" t="str">
        <f>IF(Table1[[#This Row],[BMI]]&lt;18.5,"Under Weight",IF(Table1[[#This Row],[BMI]]&lt;25,"Normal",IF(Table1[[#This Row],[BMI]]&lt;30,"Over Weight",IF(Table1[[#This Row],[BMI]]&lt;35,"Obese Class I",IF(Table1[[#This Row],[BMI]]&lt;40,"Obese Class II","Obese Class III")))))</f>
        <v>Obese Class II</v>
      </c>
    </row>
    <row r="286" spans="1:9" x14ac:dyDescent="0.25">
      <c r="A286" t="s">
        <v>844</v>
      </c>
      <c r="B286">
        <v>31</v>
      </c>
      <c r="C286" t="s">
        <v>0</v>
      </c>
      <c r="D286">
        <v>23.6</v>
      </c>
      <c r="E286">
        <v>2</v>
      </c>
      <c r="F286" t="s">
        <v>4</v>
      </c>
      <c r="G286" t="s">
        <v>2</v>
      </c>
      <c r="H286">
        <v>4931.6469999999999</v>
      </c>
      <c r="I286" t="str">
        <f>IF(Table1[[#This Row],[BMI]]&lt;18.5,"Under Weight",IF(Table1[[#This Row],[BMI]]&lt;25,"Normal",IF(Table1[[#This Row],[BMI]]&lt;30,"Over Weight",IF(Table1[[#This Row],[BMI]]&lt;35,"Obese Class I",IF(Table1[[#This Row],[BMI]]&lt;40,"Obese Class II","Obese Class III")))))</f>
        <v>Normal</v>
      </c>
    </row>
    <row r="287" spans="1:9" x14ac:dyDescent="0.25">
      <c r="A287" t="s">
        <v>845</v>
      </c>
      <c r="B287">
        <v>45</v>
      </c>
      <c r="C287" t="s">
        <v>3</v>
      </c>
      <c r="D287">
        <v>28.7</v>
      </c>
      <c r="E287">
        <v>2</v>
      </c>
      <c r="F287" t="s">
        <v>4</v>
      </c>
      <c r="G287" t="s">
        <v>2</v>
      </c>
      <c r="H287">
        <v>8027.9679999999998</v>
      </c>
      <c r="I287" t="str">
        <f>IF(Table1[[#This Row],[BMI]]&lt;18.5,"Under Weight",IF(Table1[[#This Row],[BMI]]&lt;25,"Normal",IF(Table1[[#This Row],[BMI]]&lt;30,"Over Weight",IF(Table1[[#This Row],[BMI]]&lt;35,"Obese Class I",IF(Table1[[#This Row],[BMI]]&lt;40,"Obese Class II","Obese Class III")))))</f>
        <v>Over Weight</v>
      </c>
    </row>
    <row r="288" spans="1:9" x14ac:dyDescent="0.25">
      <c r="A288" t="s">
        <v>846</v>
      </c>
      <c r="B288">
        <v>44</v>
      </c>
      <c r="C288" t="s">
        <v>0</v>
      </c>
      <c r="D288">
        <v>23.98</v>
      </c>
      <c r="E288">
        <v>2</v>
      </c>
      <c r="F288" t="s">
        <v>4</v>
      </c>
      <c r="G288" t="s">
        <v>5</v>
      </c>
      <c r="H288">
        <v>8211.1002000000008</v>
      </c>
      <c r="I288" t="str">
        <f>IF(Table1[[#This Row],[BMI]]&lt;18.5,"Under Weight",IF(Table1[[#This Row],[BMI]]&lt;25,"Normal",IF(Table1[[#This Row],[BMI]]&lt;30,"Over Weight",IF(Table1[[#This Row],[BMI]]&lt;35,"Obese Class I",IF(Table1[[#This Row],[BMI]]&lt;40,"Obese Class II","Obese Class III")))))</f>
        <v>Normal</v>
      </c>
    </row>
    <row r="289" spans="1:9" x14ac:dyDescent="0.25">
      <c r="A289" t="s">
        <v>855</v>
      </c>
      <c r="B289">
        <v>21</v>
      </c>
      <c r="C289" t="s">
        <v>3</v>
      </c>
      <c r="D289">
        <v>23.75</v>
      </c>
      <c r="E289">
        <v>2</v>
      </c>
      <c r="F289" t="s">
        <v>4</v>
      </c>
      <c r="G289" t="s">
        <v>6</v>
      </c>
      <c r="H289">
        <v>3077.0954999999999</v>
      </c>
      <c r="I289" t="str">
        <f>IF(Table1[[#This Row],[BMI]]&lt;18.5,"Under Weight",IF(Table1[[#This Row],[BMI]]&lt;25,"Normal",IF(Table1[[#This Row],[BMI]]&lt;30,"Over Weight",IF(Table1[[#This Row],[BMI]]&lt;35,"Obese Class I",IF(Table1[[#This Row],[BMI]]&lt;40,"Obese Class II","Obese Class III")))))</f>
        <v>Normal</v>
      </c>
    </row>
    <row r="290" spans="1:9" x14ac:dyDescent="0.25">
      <c r="A290" t="s">
        <v>865</v>
      </c>
      <c r="B290">
        <v>45</v>
      </c>
      <c r="C290" t="s">
        <v>3</v>
      </c>
      <c r="D290">
        <v>30.495000000000001</v>
      </c>
      <c r="E290">
        <v>2</v>
      </c>
      <c r="F290" t="s">
        <v>4</v>
      </c>
      <c r="G290" t="s">
        <v>6</v>
      </c>
      <c r="H290">
        <v>8413.4630500000003</v>
      </c>
      <c r="I290" t="str">
        <f>IF(Table1[[#This Row],[BMI]]&lt;18.5,"Under Weight",IF(Table1[[#This Row],[BMI]]&lt;25,"Normal",IF(Table1[[#This Row],[BMI]]&lt;30,"Over Weight",IF(Table1[[#This Row],[BMI]]&lt;35,"Obese Class I",IF(Table1[[#This Row],[BMI]]&lt;40,"Obese Class II","Obese Class III")))))</f>
        <v>Obese Class I</v>
      </c>
    </row>
    <row r="291" spans="1:9" x14ac:dyDescent="0.25">
      <c r="A291" t="s">
        <v>874</v>
      </c>
      <c r="B291">
        <v>19</v>
      </c>
      <c r="C291" t="s">
        <v>0</v>
      </c>
      <c r="D291">
        <v>30.59</v>
      </c>
      <c r="E291">
        <v>2</v>
      </c>
      <c r="F291" t="s">
        <v>4</v>
      </c>
      <c r="G291" t="s">
        <v>6</v>
      </c>
      <c r="H291">
        <v>24059.680189999999</v>
      </c>
      <c r="I291" t="str">
        <f>IF(Table1[[#This Row],[BMI]]&lt;18.5,"Under Weight",IF(Table1[[#This Row],[BMI]]&lt;25,"Normal",IF(Table1[[#This Row],[BMI]]&lt;30,"Over Weight",IF(Table1[[#This Row],[BMI]]&lt;35,"Obese Class I",IF(Table1[[#This Row],[BMI]]&lt;40,"Obese Class II","Obese Class III")))))</f>
        <v>Obese Class I</v>
      </c>
    </row>
    <row r="292" spans="1:9" x14ac:dyDescent="0.25">
      <c r="A292" t="s">
        <v>880</v>
      </c>
      <c r="B292">
        <v>59</v>
      </c>
      <c r="C292" t="s">
        <v>3</v>
      </c>
      <c r="D292">
        <v>29.7</v>
      </c>
      <c r="E292">
        <v>2</v>
      </c>
      <c r="F292" t="s">
        <v>4</v>
      </c>
      <c r="G292" t="s">
        <v>5</v>
      </c>
      <c r="H292">
        <v>12925.886</v>
      </c>
      <c r="I292" t="str">
        <f>IF(Table1[[#This Row],[BMI]]&lt;18.5,"Under Weight",IF(Table1[[#This Row],[BMI]]&lt;25,"Normal",IF(Table1[[#This Row],[BMI]]&lt;30,"Over Weight",IF(Table1[[#This Row],[BMI]]&lt;35,"Obese Class I",IF(Table1[[#This Row],[BMI]]&lt;40,"Obese Class II","Obese Class III")))))</f>
        <v>Over Weight</v>
      </c>
    </row>
    <row r="293" spans="1:9" x14ac:dyDescent="0.25">
      <c r="A293" t="s">
        <v>885</v>
      </c>
      <c r="B293">
        <v>46</v>
      </c>
      <c r="C293" t="s">
        <v>0</v>
      </c>
      <c r="D293">
        <v>30.2</v>
      </c>
      <c r="E293">
        <v>2</v>
      </c>
      <c r="F293" t="s">
        <v>4</v>
      </c>
      <c r="G293" t="s">
        <v>2</v>
      </c>
      <c r="H293">
        <v>8825.0859999999993</v>
      </c>
      <c r="I293" t="str">
        <f>IF(Table1[[#This Row],[BMI]]&lt;18.5,"Under Weight",IF(Table1[[#This Row],[BMI]]&lt;25,"Normal",IF(Table1[[#This Row],[BMI]]&lt;30,"Over Weight",IF(Table1[[#This Row],[BMI]]&lt;35,"Obese Class I",IF(Table1[[#This Row],[BMI]]&lt;40,"Obese Class II","Obese Class III")))))</f>
        <v>Obese Class I</v>
      </c>
    </row>
    <row r="294" spans="1:9" x14ac:dyDescent="0.25">
      <c r="A294" t="s">
        <v>889</v>
      </c>
      <c r="B294">
        <v>20</v>
      </c>
      <c r="C294" t="s">
        <v>0</v>
      </c>
      <c r="D294">
        <v>31.79</v>
      </c>
      <c r="E294">
        <v>2</v>
      </c>
      <c r="F294" t="s">
        <v>4</v>
      </c>
      <c r="G294" t="s">
        <v>5</v>
      </c>
      <c r="H294">
        <v>3056.3881000000001</v>
      </c>
      <c r="I294" t="str">
        <f>IF(Table1[[#This Row],[BMI]]&lt;18.5,"Under Weight",IF(Table1[[#This Row],[BMI]]&lt;25,"Normal",IF(Table1[[#This Row],[BMI]]&lt;30,"Over Weight",IF(Table1[[#This Row],[BMI]]&lt;35,"Obese Class I",IF(Table1[[#This Row],[BMI]]&lt;40,"Obese Class II","Obese Class III")))))</f>
        <v>Obese Class I</v>
      </c>
    </row>
    <row r="295" spans="1:9" x14ac:dyDescent="0.25">
      <c r="A295" t="s">
        <v>893</v>
      </c>
      <c r="B295">
        <v>49</v>
      </c>
      <c r="C295" t="s">
        <v>3</v>
      </c>
      <c r="D295">
        <v>25.84</v>
      </c>
      <c r="E295">
        <v>2</v>
      </c>
      <c r="F295" t="s">
        <v>1</v>
      </c>
      <c r="G295" t="s">
        <v>6</v>
      </c>
      <c r="H295">
        <v>23807.240600000001</v>
      </c>
      <c r="I295" t="str">
        <f>IF(Table1[[#This Row],[BMI]]&lt;18.5,"Under Weight",IF(Table1[[#This Row],[BMI]]&lt;25,"Normal",IF(Table1[[#This Row],[BMI]]&lt;30,"Over Weight",IF(Table1[[#This Row],[BMI]]&lt;35,"Obese Class I",IF(Table1[[#This Row],[BMI]]&lt;40,"Obese Class II","Obese Class III")))))</f>
        <v>Over Weight</v>
      </c>
    </row>
    <row r="296" spans="1:9" x14ac:dyDescent="0.25">
      <c r="A296" t="s">
        <v>895</v>
      </c>
      <c r="B296">
        <v>54</v>
      </c>
      <c r="C296" t="s">
        <v>0</v>
      </c>
      <c r="D296">
        <v>46.7</v>
      </c>
      <c r="E296">
        <v>2</v>
      </c>
      <c r="F296" t="s">
        <v>4</v>
      </c>
      <c r="G296" t="s">
        <v>2</v>
      </c>
      <c r="H296">
        <v>11538.421</v>
      </c>
      <c r="I296" t="str">
        <f>IF(Table1[[#This Row],[BMI]]&lt;18.5,"Under Weight",IF(Table1[[#This Row],[BMI]]&lt;25,"Normal",IF(Table1[[#This Row],[BMI]]&lt;30,"Over Weight",IF(Table1[[#This Row],[BMI]]&lt;35,"Obese Class I",IF(Table1[[#This Row],[BMI]]&lt;40,"Obese Class II","Obese Class III")))))</f>
        <v>Obese Class III</v>
      </c>
    </row>
    <row r="297" spans="1:9" x14ac:dyDescent="0.25">
      <c r="A297" t="s">
        <v>901</v>
      </c>
      <c r="B297">
        <v>52</v>
      </c>
      <c r="C297" t="s">
        <v>0</v>
      </c>
      <c r="D297">
        <v>31.73</v>
      </c>
      <c r="E297">
        <v>2</v>
      </c>
      <c r="F297" t="s">
        <v>4</v>
      </c>
      <c r="G297" t="s">
        <v>6</v>
      </c>
      <c r="H297">
        <v>11187.6567</v>
      </c>
      <c r="I297" t="str">
        <f>IF(Table1[[#This Row],[BMI]]&lt;18.5,"Under Weight",IF(Table1[[#This Row],[BMI]]&lt;25,"Normal",IF(Table1[[#This Row],[BMI]]&lt;30,"Over Weight",IF(Table1[[#This Row],[BMI]]&lt;35,"Obese Class I",IF(Table1[[#This Row],[BMI]]&lt;40,"Obese Class II","Obese Class III")))))</f>
        <v>Obese Class I</v>
      </c>
    </row>
    <row r="298" spans="1:9" x14ac:dyDescent="0.25">
      <c r="A298" t="s">
        <v>903</v>
      </c>
      <c r="B298">
        <v>28</v>
      </c>
      <c r="C298" t="s">
        <v>3</v>
      </c>
      <c r="D298">
        <v>23.8</v>
      </c>
      <c r="E298">
        <v>2</v>
      </c>
      <c r="F298" t="s">
        <v>4</v>
      </c>
      <c r="G298" t="s">
        <v>2</v>
      </c>
      <c r="H298">
        <v>3847.674</v>
      </c>
      <c r="I298" t="str">
        <f>IF(Table1[[#This Row],[BMI]]&lt;18.5,"Under Weight",IF(Table1[[#This Row],[BMI]]&lt;25,"Normal",IF(Table1[[#This Row],[BMI]]&lt;30,"Over Weight",IF(Table1[[#This Row],[BMI]]&lt;35,"Obese Class I",IF(Table1[[#This Row],[BMI]]&lt;40,"Obese Class II","Obese Class III")))))</f>
        <v>Normal</v>
      </c>
    </row>
    <row r="299" spans="1:9" x14ac:dyDescent="0.25">
      <c r="A299" t="s">
        <v>908</v>
      </c>
      <c r="B299">
        <v>46</v>
      </c>
      <c r="C299" t="s">
        <v>0</v>
      </c>
      <c r="D299">
        <v>19.95</v>
      </c>
      <c r="E299">
        <v>2</v>
      </c>
      <c r="F299" t="s">
        <v>4</v>
      </c>
      <c r="G299" t="s">
        <v>6</v>
      </c>
      <c r="H299">
        <v>9193.8384999999998</v>
      </c>
      <c r="I299" t="str">
        <f>IF(Table1[[#This Row],[BMI]]&lt;18.5,"Under Weight",IF(Table1[[#This Row],[BMI]]&lt;25,"Normal",IF(Table1[[#This Row],[BMI]]&lt;30,"Over Weight",IF(Table1[[#This Row],[BMI]]&lt;35,"Obese Class I",IF(Table1[[#This Row],[BMI]]&lt;40,"Obese Class II","Obese Class III")))))</f>
        <v>Normal</v>
      </c>
    </row>
    <row r="300" spans="1:9" x14ac:dyDescent="0.25">
      <c r="A300" t="s">
        <v>912</v>
      </c>
      <c r="B300">
        <v>18</v>
      </c>
      <c r="C300" t="s">
        <v>0</v>
      </c>
      <c r="D300">
        <v>32.119999999999997</v>
      </c>
      <c r="E300">
        <v>2</v>
      </c>
      <c r="F300" t="s">
        <v>4</v>
      </c>
      <c r="G300" t="s">
        <v>5</v>
      </c>
      <c r="H300">
        <v>2801.2588000000001</v>
      </c>
      <c r="I300" t="str">
        <f>IF(Table1[[#This Row],[BMI]]&lt;18.5,"Under Weight",IF(Table1[[#This Row],[BMI]]&lt;25,"Normal",IF(Table1[[#This Row],[BMI]]&lt;30,"Over Weight",IF(Table1[[#This Row],[BMI]]&lt;35,"Obese Class I",IF(Table1[[#This Row],[BMI]]&lt;40,"Obese Class II","Obese Class III")))))</f>
        <v>Obese Class I</v>
      </c>
    </row>
    <row r="301" spans="1:9" x14ac:dyDescent="0.25">
      <c r="A301" t="s">
        <v>915</v>
      </c>
      <c r="B301">
        <v>41</v>
      </c>
      <c r="C301" t="s">
        <v>3</v>
      </c>
      <c r="D301">
        <v>30.59</v>
      </c>
      <c r="E301">
        <v>2</v>
      </c>
      <c r="F301" t="s">
        <v>4</v>
      </c>
      <c r="G301" t="s">
        <v>6</v>
      </c>
      <c r="H301">
        <v>7256.7231000000002</v>
      </c>
      <c r="I301" t="str">
        <f>IF(Table1[[#This Row],[BMI]]&lt;18.5,"Under Weight",IF(Table1[[#This Row],[BMI]]&lt;25,"Normal",IF(Table1[[#This Row],[BMI]]&lt;30,"Over Weight",IF(Table1[[#This Row],[BMI]]&lt;35,"Obese Class I",IF(Table1[[#This Row],[BMI]]&lt;40,"Obese Class II","Obese Class III")))))</f>
        <v>Obese Class I</v>
      </c>
    </row>
    <row r="302" spans="1:9" x14ac:dyDescent="0.25">
      <c r="A302" t="s">
        <v>917</v>
      </c>
      <c r="B302">
        <v>48</v>
      </c>
      <c r="C302" t="s">
        <v>3</v>
      </c>
      <c r="D302">
        <v>40.564999999999998</v>
      </c>
      <c r="E302">
        <v>2</v>
      </c>
      <c r="F302" t="s">
        <v>1</v>
      </c>
      <c r="G302" t="s">
        <v>6</v>
      </c>
      <c r="H302">
        <v>45702.022349999999</v>
      </c>
      <c r="I302" t="str">
        <f>IF(Table1[[#This Row],[BMI]]&lt;18.5,"Under Weight",IF(Table1[[#This Row],[BMI]]&lt;25,"Normal",IF(Table1[[#This Row],[BMI]]&lt;30,"Over Weight",IF(Table1[[#This Row],[BMI]]&lt;35,"Obese Class I",IF(Table1[[#This Row],[BMI]]&lt;40,"Obese Class II","Obese Class III")))))</f>
        <v>Obese Class III</v>
      </c>
    </row>
    <row r="303" spans="1:9" x14ac:dyDescent="0.25">
      <c r="A303" t="s">
        <v>920</v>
      </c>
      <c r="B303">
        <v>30</v>
      </c>
      <c r="C303" t="s">
        <v>0</v>
      </c>
      <c r="D303">
        <v>43.12</v>
      </c>
      <c r="E303">
        <v>2</v>
      </c>
      <c r="F303" t="s">
        <v>4</v>
      </c>
      <c r="G303" t="s">
        <v>5</v>
      </c>
      <c r="H303">
        <v>4753.6368000000002</v>
      </c>
      <c r="I303" t="str">
        <f>IF(Table1[[#This Row],[BMI]]&lt;18.5,"Under Weight",IF(Table1[[#This Row],[BMI]]&lt;25,"Normal",IF(Table1[[#This Row],[BMI]]&lt;30,"Over Weight",IF(Table1[[#This Row],[BMI]]&lt;35,"Obese Class I",IF(Table1[[#This Row],[BMI]]&lt;40,"Obese Class II","Obese Class III")))))</f>
        <v>Obese Class III</v>
      </c>
    </row>
    <row r="304" spans="1:9" x14ac:dyDescent="0.25">
      <c r="A304" t="s">
        <v>922</v>
      </c>
      <c r="B304">
        <v>57</v>
      </c>
      <c r="C304" t="s">
        <v>0</v>
      </c>
      <c r="D304">
        <v>34.295000000000002</v>
      </c>
      <c r="E304">
        <v>2</v>
      </c>
      <c r="F304" t="s">
        <v>4</v>
      </c>
      <c r="G304" t="s">
        <v>7</v>
      </c>
      <c r="H304">
        <v>13224.057049999999</v>
      </c>
      <c r="I304" t="str">
        <f>IF(Table1[[#This Row],[BMI]]&lt;18.5,"Under Weight",IF(Table1[[#This Row],[BMI]]&lt;25,"Normal",IF(Table1[[#This Row],[BMI]]&lt;30,"Over Weight",IF(Table1[[#This Row],[BMI]]&lt;35,"Obese Class I",IF(Table1[[#This Row],[BMI]]&lt;40,"Obese Class II","Obese Class III")))))</f>
        <v>Obese Class I</v>
      </c>
    </row>
    <row r="305" spans="1:9" x14ac:dyDescent="0.25">
      <c r="A305" t="s">
        <v>930</v>
      </c>
      <c r="B305">
        <v>39</v>
      </c>
      <c r="C305" t="s">
        <v>3</v>
      </c>
      <c r="D305">
        <v>45.43</v>
      </c>
      <c r="E305">
        <v>2</v>
      </c>
      <c r="F305" t="s">
        <v>4</v>
      </c>
      <c r="G305" t="s">
        <v>5</v>
      </c>
      <c r="H305">
        <v>6356.2707</v>
      </c>
      <c r="I305" t="str">
        <f>IF(Table1[[#This Row],[BMI]]&lt;18.5,"Under Weight",IF(Table1[[#This Row],[BMI]]&lt;25,"Normal",IF(Table1[[#This Row],[BMI]]&lt;30,"Over Weight",IF(Table1[[#This Row],[BMI]]&lt;35,"Obese Class I",IF(Table1[[#This Row],[BMI]]&lt;40,"Obese Class II","Obese Class III")))))</f>
        <v>Obese Class III</v>
      </c>
    </row>
    <row r="306" spans="1:9" x14ac:dyDescent="0.25">
      <c r="A306" t="s">
        <v>940</v>
      </c>
      <c r="B306">
        <v>20</v>
      </c>
      <c r="C306" t="s">
        <v>3</v>
      </c>
      <c r="D306">
        <v>31.13</v>
      </c>
      <c r="E306">
        <v>2</v>
      </c>
      <c r="F306" t="s">
        <v>4</v>
      </c>
      <c r="G306" t="s">
        <v>5</v>
      </c>
      <c r="H306">
        <v>2566.4706999999999</v>
      </c>
      <c r="I306" t="str">
        <f>IF(Table1[[#This Row],[BMI]]&lt;18.5,"Under Weight",IF(Table1[[#This Row],[BMI]]&lt;25,"Normal",IF(Table1[[#This Row],[BMI]]&lt;30,"Over Weight",IF(Table1[[#This Row],[BMI]]&lt;35,"Obese Class I",IF(Table1[[#This Row],[BMI]]&lt;40,"Obese Class II","Obese Class III")))))</f>
        <v>Obese Class I</v>
      </c>
    </row>
    <row r="307" spans="1:9" x14ac:dyDescent="0.25">
      <c r="A307" t="s">
        <v>944</v>
      </c>
      <c r="B307">
        <v>42</v>
      </c>
      <c r="C307" t="s">
        <v>0</v>
      </c>
      <c r="D307">
        <v>29.48</v>
      </c>
      <c r="E307">
        <v>2</v>
      </c>
      <c r="F307" t="s">
        <v>4</v>
      </c>
      <c r="G307" t="s">
        <v>5</v>
      </c>
      <c r="H307">
        <v>7640.3091999999997</v>
      </c>
      <c r="I307" t="str">
        <f>IF(Table1[[#This Row],[BMI]]&lt;18.5,"Under Weight",IF(Table1[[#This Row],[BMI]]&lt;25,"Normal",IF(Table1[[#This Row],[BMI]]&lt;30,"Over Weight",IF(Table1[[#This Row],[BMI]]&lt;35,"Obese Class I",IF(Table1[[#This Row],[BMI]]&lt;40,"Obese Class II","Obese Class III")))))</f>
        <v>Over Weight</v>
      </c>
    </row>
    <row r="308" spans="1:9" x14ac:dyDescent="0.25">
      <c r="A308" t="s">
        <v>946</v>
      </c>
      <c r="B308">
        <v>43</v>
      </c>
      <c r="C308" t="s">
        <v>3</v>
      </c>
      <c r="D308">
        <v>32.6</v>
      </c>
      <c r="E308">
        <v>2</v>
      </c>
      <c r="F308" t="s">
        <v>4</v>
      </c>
      <c r="G308" t="s">
        <v>2</v>
      </c>
      <c r="H308">
        <v>7441.5010000000002</v>
      </c>
      <c r="I308" t="str">
        <f>IF(Table1[[#This Row],[BMI]]&lt;18.5,"Under Weight",IF(Table1[[#This Row],[BMI]]&lt;25,"Normal",IF(Table1[[#This Row],[BMI]]&lt;30,"Over Weight",IF(Table1[[#This Row],[BMI]]&lt;35,"Obese Class I",IF(Table1[[#This Row],[BMI]]&lt;40,"Obese Class II","Obese Class III")))))</f>
        <v>Obese Class I</v>
      </c>
    </row>
    <row r="309" spans="1:9" x14ac:dyDescent="0.25">
      <c r="A309" t="s">
        <v>947</v>
      </c>
      <c r="B309">
        <v>52</v>
      </c>
      <c r="C309" t="s">
        <v>0</v>
      </c>
      <c r="D309">
        <v>37.524999999999999</v>
      </c>
      <c r="E309">
        <v>2</v>
      </c>
      <c r="F309" t="s">
        <v>4</v>
      </c>
      <c r="G309" t="s">
        <v>6</v>
      </c>
      <c r="H309">
        <v>33471.971890000001</v>
      </c>
      <c r="I309" t="str">
        <f>IF(Table1[[#This Row],[BMI]]&lt;18.5,"Under Weight",IF(Table1[[#This Row],[BMI]]&lt;25,"Normal",IF(Table1[[#This Row],[BMI]]&lt;30,"Over Weight",IF(Table1[[#This Row],[BMI]]&lt;35,"Obese Class I",IF(Table1[[#This Row],[BMI]]&lt;40,"Obese Class II","Obese Class III")))))</f>
        <v>Obese Class II</v>
      </c>
    </row>
    <row r="310" spans="1:9" x14ac:dyDescent="0.25">
      <c r="A310" t="s">
        <v>956</v>
      </c>
      <c r="B310">
        <v>28</v>
      </c>
      <c r="C310" t="s">
        <v>3</v>
      </c>
      <c r="D310">
        <v>26.98</v>
      </c>
      <c r="E310">
        <v>2</v>
      </c>
      <c r="F310" t="s">
        <v>4</v>
      </c>
      <c r="G310" t="s">
        <v>7</v>
      </c>
      <c r="H310">
        <v>4435.0941999999995</v>
      </c>
      <c r="I310" t="str">
        <f>IF(Table1[[#This Row],[BMI]]&lt;18.5,"Under Weight",IF(Table1[[#This Row],[BMI]]&lt;25,"Normal",IF(Table1[[#This Row],[BMI]]&lt;30,"Over Weight",IF(Table1[[#This Row],[BMI]]&lt;35,"Obese Class I",IF(Table1[[#This Row],[BMI]]&lt;40,"Obese Class II","Obese Class III")))))</f>
        <v>Over Weight</v>
      </c>
    </row>
    <row r="311" spans="1:9" x14ac:dyDescent="0.25">
      <c r="A311" t="s">
        <v>957</v>
      </c>
      <c r="B311">
        <v>30</v>
      </c>
      <c r="C311" t="s">
        <v>3</v>
      </c>
      <c r="D311">
        <v>37.799999999999997</v>
      </c>
      <c r="E311">
        <v>2</v>
      </c>
      <c r="F311" t="s">
        <v>1</v>
      </c>
      <c r="G311" t="s">
        <v>2</v>
      </c>
      <c r="H311">
        <v>39241.442000000003</v>
      </c>
      <c r="I311" t="str">
        <f>IF(Table1[[#This Row],[BMI]]&lt;18.5,"Under Weight",IF(Table1[[#This Row],[BMI]]&lt;25,"Normal",IF(Table1[[#This Row],[BMI]]&lt;30,"Over Weight",IF(Table1[[#This Row],[BMI]]&lt;35,"Obese Class I",IF(Table1[[#This Row],[BMI]]&lt;40,"Obese Class II","Obese Class III")))))</f>
        <v>Obese Class II</v>
      </c>
    </row>
    <row r="312" spans="1:9" x14ac:dyDescent="0.25">
      <c r="A312" t="s">
        <v>959</v>
      </c>
      <c r="B312">
        <v>38</v>
      </c>
      <c r="C312" t="s">
        <v>0</v>
      </c>
      <c r="D312">
        <v>34.799999999999997</v>
      </c>
      <c r="E312">
        <v>2</v>
      </c>
      <c r="F312" t="s">
        <v>4</v>
      </c>
      <c r="G312" t="s">
        <v>2</v>
      </c>
      <c r="H312">
        <v>6571.5439999999999</v>
      </c>
      <c r="I312" t="str">
        <f>IF(Table1[[#This Row],[BMI]]&lt;18.5,"Under Weight",IF(Table1[[#This Row],[BMI]]&lt;25,"Normal",IF(Table1[[#This Row],[BMI]]&lt;30,"Over Weight",IF(Table1[[#This Row],[BMI]]&lt;35,"Obese Class I",IF(Table1[[#This Row],[BMI]]&lt;40,"Obese Class II","Obese Class III")))))</f>
        <v>Obese Class I</v>
      </c>
    </row>
    <row r="313" spans="1:9" x14ac:dyDescent="0.25">
      <c r="A313" t="s">
        <v>965</v>
      </c>
      <c r="B313">
        <v>49</v>
      </c>
      <c r="C313" t="s">
        <v>3</v>
      </c>
      <c r="D313">
        <v>25.6</v>
      </c>
      <c r="E313">
        <v>2</v>
      </c>
      <c r="F313" t="s">
        <v>1</v>
      </c>
      <c r="G313" t="s">
        <v>2</v>
      </c>
      <c r="H313">
        <v>23306.546999999999</v>
      </c>
      <c r="I313" t="str">
        <f>IF(Table1[[#This Row],[BMI]]&lt;18.5,"Under Weight",IF(Table1[[#This Row],[BMI]]&lt;25,"Normal",IF(Table1[[#This Row],[BMI]]&lt;30,"Over Weight",IF(Table1[[#This Row],[BMI]]&lt;35,"Obese Class I",IF(Table1[[#This Row],[BMI]]&lt;40,"Obese Class II","Obese Class III")))))</f>
        <v>Over Weight</v>
      </c>
    </row>
    <row r="314" spans="1:9" x14ac:dyDescent="0.25">
      <c r="A314" t="s">
        <v>981</v>
      </c>
      <c r="B314">
        <v>40</v>
      </c>
      <c r="C314" t="s">
        <v>3</v>
      </c>
      <c r="D314">
        <v>22.704999999999998</v>
      </c>
      <c r="E314">
        <v>2</v>
      </c>
      <c r="F314" t="s">
        <v>4</v>
      </c>
      <c r="G314" t="s">
        <v>7</v>
      </c>
      <c r="H314">
        <v>7173.35995</v>
      </c>
      <c r="I314" t="str">
        <f>IF(Table1[[#This Row],[BMI]]&lt;18.5,"Under Weight",IF(Table1[[#This Row],[BMI]]&lt;25,"Normal",IF(Table1[[#This Row],[BMI]]&lt;30,"Over Weight",IF(Table1[[#This Row],[BMI]]&lt;35,"Obese Class I",IF(Table1[[#This Row],[BMI]]&lt;40,"Obese Class II","Obese Class III")))))</f>
        <v>Normal</v>
      </c>
    </row>
    <row r="315" spans="1:9" x14ac:dyDescent="0.25">
      <c r="A315" t="s">
        <v>985</v>
      </c>
      <c r="B315">
        <v>35</v>
      </c>
      <c r="C315" t="s">
        <v>0</v>
      </c>
      <c r="D315">
        <v>38.094999999999999</v>
      </c>
      <c r="E315">
        <v>2</v>
      </c>
      <c r="F315" t="s">
        <v>4</v>
      </c>
      <c r="G315" t="s">
        <v>7</v>
      </c>
      <c r="H315">
        <v>24915.046259999999</v>
      </c>
      <c r="I315" t="str">
        <f>IF(Table1[[#This Row],[BMI]]&lt;18.5,"Under Weight",IF(Table1[[#This Row],[BMI]]&lt;25,"Normal",IF(Table1[[#This Row],[BMI]]&lt;30,"Over Weight",IF(Table1[[#This Row],[BMI]]&lt;35,"Obese Class I",IF(Table1[[#This Row],[BMI]]&lt;40,"Obese Class II","Obese Class III")))))</f>
        <v>Obese Class II</v>
      </c>
    </row>
    <row r="316" spans="1:9" x14ac:dyDescent="0.25">
      <c r="A316" t="s">
        <v>992</v>
      </c>
      <c r="B316">
        <v>43</v>
      </c>
      <c r="C316" t="s">
        <v>3</v>
      </c>
      <c r="D316">
        <v>35.31</v>
      </c>
      <c r="E316">
        <v>2</v>
      </c>
      <c r="F316" t="s">
        <v>4</v>
      </c>
      <c r="G316" t="s">
        <v>5</v>
      </c>
      <c r="H316">
        <v>18806.145469999999</v>
      </c>
      <c r="I316" t="str">
        <f>IF(Table1[[#This Row],[BMI]]&lt;18.5,"Under Weight",IF(Table1[[#This Row],[BMI]]&lt;25,"Normal",IF(Table1[[#This Row],[BMI]]&lt;30,"Over Weight",IF(Table1[[#This Row],[BMI]]&lt;35,"Obese Class I",IF(Table1[[#This Row],[BMI]]&lt;40,"Obese Class II","Obese Class III")))))</f>
        <v>Obese Class II</v>
      </c>
    </row>
    <row r="317" spans="1:9" x14ac:dyDescent="0.25">
      <c r="A317" t="s">
        <v>998</v>
      </c>
      <c r="B317">
        <v>49</v>
      </c>
      <c r="C317" t="s">
        <v>0</v>
      </c>
      <c r="D317">
        <v>42.68</v>
      </c>
      <c r="E317">
        <v>2</v>
      </c>
      <c r="F317" t="s">
        <v>4</v>
      </c>
      <c r="G317" t="s">
        <v>5</v>
      </c>
      <c r="H317">
        <v>9800.8881999999994</v>
      </c>
      <c r="I317" t="str">
        <f>IF(Table1[[#This Row],[BMI]]&lt;18.5,"Under Weight",IF(Table1[[#This Row],[BMI]]&lt;25,"Normal",IF(Table1[[#This Row],[BMI]]&lt;30,"Over Weight",IF(Table1[[#This Row],[BMI]]&lt;35,"Obese Class I",IF(Table1[[#This Row],[BMI]]&lt;40,"Obese Class II","Obese Class III")))))</f>
        <v>Obese Class III</v>
      </c>
    </row>
    <row r="318" spans="1:9" x14ac:dyDescent="0.25">
      <c r="A318" t="s">
        <v>1001</v>
      </c>
      <c r="B318">
        <v>45</v>
      </c>
      <c r="C318" t="s">
        <v>0</v>
      </c>
      <c r="D318">
        <v>36.299999999999997</v>
      </c>
      <c r="E318">
        <v>2</v>
      </c>
      <c r="F318" t="s">
        <v>4</v>
      </c>
      <c r="G318" t="s">
        <v>5</v>
      </c>
      <c r="H318">
        <v>8527.5319999999992</v>
      </c>
      <c r="I318" t="str">
        <f>IF(Table1[[#This Row],[BMI]]&lt;18.5,"Under Weight",IF(Table1[[#This Row],[BMI]]&lt;25,"Normal",IF(Table1[[#This Row],[BMI]]&lt;30,"Over Weight",IF(Table1[[#This Row],[BMI]]&lt;35,"Obese Class I",IF(Table1[[#This Row],[BMI]]&lt;40,"Obese Class II","Obese Class III")))))</f>
        <v>Obese Class II</v>
      </c>
    </row>
    <row r="319" spans="1:9" x14ac:dyDescent="0.25">
      <c r="A319" t="s">
        <v>1003</v>
      </c>
      <c r="B319">
        <v>52</v>
      </c>
      <c r="C319" t="s">
        <v>0</v>
      </c>
      <c r="D319">
        <v>25.3</v>
      </c>
      <c r="E319">
        <v>2</v>
      </c>
      <c r="F319" t="s">
        <v>1</v>
      </c>
      <c r="G319" t="s">
        <v>5</v>
      </c>
      <c r="H319">
        <v>24667.419000000002</v>
      </c>
      <c r="I319" t="str">
        <f>IF(Table1[[#This Row],[BMI]]&lt;18.5,"Under Weight",IF(Table1[[#This Row],[BMI]]&lt;25,"Normal",IF(Table1[[#This Row],[BMI]]&lt;30,"Over Weight",IF(Table1[[#This Row],[BMI]]&lt;35,"Obese Class I",IF(Table1[[#This Row],[BMI]]&lt;40,"Obese Class II","Obese Class III")))))</f>
        <v>Over Weight</v>
      </c>
    </row>
    <row r="320" spans="1:9" x14ac:dyDescent="0.25">
      <c r="A320" t="s">
        <v>1005</v>
      </c>
      <c r="B320">
        <v>27</v>
      </c>
      <c r="C320" t="s">
        <v>3</v>
      </c>
      <c r="D320">
        <v>33.155000000000001</v>
      </c>
      <c r="E320">
        <v>2</v>
      </c>
      <c r="F320" t="s">
        <v>4</v>
      </c>
      <c r="G320" t="s">
        <v>6</v>
      </c>
      <c r="H320">
        <v>4058.71245</v>
      </c>
      <c r="I320" t="str">
        <f>IF(Table1[[#This Row],[BMI]]&lt;18.5,"Under Weight",IF(Table1[[#This Row],[BMI]]&lt;25,"Normal",IF(Table1[[#This Row],[BMI]]&lt;30,"Over Weight",IF(Table1[[#This Row],[BMI]]&lt;35,"Obese Class I",IF(Table1[[#This Row],[BMI]]&lt;40,"Obese Class II","Obese Class III")))))</f>
        <v>Obese Class I</v>
      </c>
    </row>
    <row r="321" spans="1:9" x14ac:dyDescent="0.25">
      <c r="A321" t="s">
        <v>1013</v>
      </c>
      <c r="B321">
        <v>43</v>
      </c>
      <c r="C321" t="s">
        <v>3</v>
      </c>
      <c r="D321">
        <v>38.06</v>
      </c>
      <c r="E321">
        <v>2</v>
      </c>
      <c r="F321" t="s">
        <v>1</v>
      </c>
      <c r="G321" t="s">
        <v>5</v>
      </c>
      <c r="H321">
        <v>42560.430399999997</v>
      </c>
      <c r="I321" t="str">
        <f>IF(Table1[[#This Row],[BMI]]&lt;18.5,"Under Weight",IF(Table1[[#This Row],[BMI]]&lt;25,"Normal",IF(Table1[[#This Row],[BMI]]&lt;30,"Over Weight",IF(Table1[[#This Row],[BMI]]&lt;35,"Obese Class I",IF(Table1[[#This Row],[BMI]]&lt;40,"Obese Class II","Obese Class III")))))</f>
        <v>Obese Class II</v>
      </c>
    </row>
    <row r="322" spans="1:9" x14ac:dyDescent="0.25">
      <c r="A322" t="s">
        <v>1015</v>
      </c>
      <c r="B322">
        <v>40</v>
      </c>
      <c r="C322" t="s">
        <v>0</v>
      </c>
      <c r="D322">
        <v>32.774999999999999</v>
      </c>
      <c r="E322">
        <v>2</v>
      </c>
      <c r="F322" t="s">
        <v>1</v>
      </c>
      <c r="G322" t="s">
        <v>6</v>
      </c>
      <c r="H322">
        <v>40003.332249999999</v>
      </c>
      <c r="I322" t="str">
        <f>IF(Table1[[#This Row],[BMI]]&lt;18.5,"Under Weight",IF(Table1[[#This Row],[BMI]]&lt;25,"Normal",IF(Table1[[#This Row],[BMI]]&lt;30,"Over Weight",IF(Table1[[#This Row],[BMI]]&lt;35,"Obese Class I",IF(Table1[[#This Row],[BMI]]&lt;40,"Obese Class II","Obese Class III")))))</f>
        <v>Obese Class I</v>
      </c>
    </row>
    <row r="323" spans="1:9" x14ac:dyDescent="0.25">
      <c r="A323" t="s">
        <v>1022</v>
      </c>
      <c r="B323">
        <v>44</v>
      </c>
      <c r="C323" t="s">
        <v>0</v>
      </c>
      <c r="D323">
        <v>43.89</v>
      </c>
      <c r="E323">
        <v>2</v>
      </c>
      <c r="F323" t="s">
        <v>1</v>
      </c>
      <c r="G323" t="s">
        <v>5</v>
      </c>
      <c r="H323">
        <v>46200.985099999998</v>
      </c>
      <c r="I323" t="str">
        <f>IF(Table1[[#This Row],[BMI]]&lt;18.5,"Under Weight",IF(Table1[[#This Row],[BMI]]&lt;25,"Normal",IF(Table1[[#This Row],[BMI]]&lt;30,"Over Weight",IF(Table1[[#This Row],[BMI]]&lt;35,"Obese Class I",IF(Table1[[#This Row],[BMI]]&lt;40,"Obese Class II","Obese Class III")))))</f>
        <v>Obese Class III</v>
      </c>
    </row>
    <row r="324" spans="1:9" x14ac:dyDescent="0.25">
      <c r="A324" t="s">
        <v>1027</v>
      </c>
      <c r="B324">
        <v>49</v>
      </c>
      <c r="C324" t="s">
        <v>0</v>
      </c>
      <c r="D324">
        <v>23.18</v>
      </c>
      <c r="E324">
        <v>2</v>
      </c>
      <c r="F324" t="s">
        <v>4</v>
      </c>
      <c r="G324" t="s">
        <v>6</v>
      </c>
      <c r="H324">
        <v>10156.7832</v>
      </c>
      <c r="I324" t="str">
        <f>IF(Table1[[#This Row],[BMI]]&lt;18.5,"Under Weight",IF(Table1[[#This Row],[BMI]]&lt;25,"Normal",IF(Table1[[#This Row],[BMI]]&lt;30,"Over Weight",IF(Table1[[#This Row],[BMI]]&lt;35,"Obese Class I",IF(Table1[[#This Row],[BMI]]&lt;40,"Obese Class II","Obese Class III")))))</f>
        <v>Normal</v>
      </c>
    </row>
    <row r="325" spans="1:9" x14ac:dyDescent="0.25">
      <c r="A325" t="s">
        <v>1030</v>
      </c>
      <c r="B325">
        <v>39</v>
      </c>
      <c r="C325" t="s">
        <v>3</v>
      </c>
      <c r="D325">
        <v>35.299999999999997</v>
      </c>
      <c r="E325">
        <v>2</v>
      </c>
      <c r="F325" t="s">
        <v>1</v>
      </c>
      <c r="G325" t="s">
        <v>2</v>
      </c>
      <c r="H325">
        <v>40103.89</v>
      </c>
      <c r="I325" t="str">
        <f>IF(Table1[[#This Row],[BMI]]&lt;18.5,"Under Weight",IF(Table1[[#This Row],[BMI]]&lt;25,"Normal",IF(Table1[[#This Row],[BMI]]&lt;30,"Over Weight",IF(Table1[[#This Row],[BMI]]&lt;35,"Obese Class I",IF(Table1[[#This Row],[BMI]]&lt;40,"Obese Class II","Obese Class III")))))</f>
        <v>Obese Class II</v>
      </c>
    </row>
    <row r="326" spans="1:9" x14ac:dyDescent="0.25">
      <c r="A326" t="s">
        <v>1033</v>
      </c>
      <c r="B326">
        <v>53</v>
      </c>
      <c r="C326" t="s">
        <v>3</v>
      </c>
      <c r="D326">
        <v>26.41</v>
      </c>
      <c r="E326">
        <v>2</v>
      </c>
      <c r="F326" t="s">
        <v>4</v>
      </c>
      <c r="G326" t="s">
        <v>7</v>
      </c>
      <c r="H326">
        <v>11244.376899999999</v>
      </c>
      <c r="I326" t="str">
        <f>IF(Table1[[#This Row],[BMI]]&lt;18.5,"Under Weight",IF(Table1[[#This Row],[BMI]]&lt;25,"Normal",IF(Table1[[#This Row],[BMI]]&lt;30,"Over Weight",IF(Table1[[#This Row],[BMI]]&lt;35,"Obese Class I",IF(Table1[[#This Row],[BMI]]&lt;40,"Obese Class II","Obese Class III")))))</f>
        <v>Over Weight</v>
      </c>
    </row>
    <row r="327" spans="1:9" x14ac:dyDescent="0.25">
      <c r="A327" t="s">
        <v>1034</v>
      </c>
      <c r="B327">
        <v>42</v>
      </c>
      <c r="C327" t="s">
        <v>3</v>
      </c>
      <c r="D327">
        <v>26.125</v>
      </c>
      <c r="E327">
        <v>2</v>
      </c>
      <c r="F327" t="s">
        <v>4</v>
      </c>
      <c r="G327" t="s">
        <v>7</v>
      </c>
      <c r="H327">
        <v>7729.6457499999997</v>
      </c>
      <c r="I327" t="str">
        <f>IF(Table1[[#This Row],[BMI]]&lt;18.5,"Under Weight",IF(Table1[[#This Row],[BMI]]&lt;25,"Normal",IF(Table1[[#This Row],[BMI]]&lt;30,"Over Weight",IF(Table1[[#This Row],[BMI]]&lt;35,"Obese Class I",IF(Table1[[#This Row],[BMI]]&lt;40,"Obese Class II","Obese Class III")))))</f>
        <v>Over Weight</v>
      </c>
    </row>
    <row r="328" spans="1:9" x14ac:dyDescent="0.25">
      <c r="A328" t="s">
        <v>1044</v>
      </c>
      <c r="B328">
        <v>53</v>
      </c>
      <c r="C328" t="s">
        <v>0</v>
      </c>
      <c r="D328">
        <v>32.299999999999997</v>
      </c>
      <c r="E328">
        <v>2</v>
      </c>
      <c r="F328" t="s">
        <v>4</v>
      </c>
      <c r="G328" t="s">
        <v>7</v>
      </c>
      <c r="H328">
        <v>29186.482360000002</v>
      </c>
      <c r="I328" t="str">
        <f>IF(Table1[[#This Row],[BMI]]&lt;18.5,"Under Weight",IF(Table1[[#This Row],[BMI]]&lt;25,"Normal",IF(Table1[[#This Row],[BMI]]&lt;30,"Over Weight",IF(Table1[[#This Row],[BMI]]&lt;35,"Obese Class I",IF(Table1[[#This Row],[BMI]]&lt;40,"Obese Class II","Obese Class III")))))</f>
        <v>Obese Class I</v>
      </c>
    </row>
    <row r="329" spans="1:9" x14ac:dyDescent="0.25">
      <c r="A329" t="s">
        <v>1047</v>
      </c>
      <c r="B329">
        <v>23</v>
      </c>
      <c r="C329" t="s">
        <v>0</v>
      </c>
      <c r="D329">
        <v>39.270000000000003</v>
      </c>
      <c r="E329">
        <v>2</v>
      </c>
      <c r="F329" t="s">
        <v>4</v>
      </c>
      <c r="G329" t="s">
        <v>5</v>
      </c>
      <c r="H329">
        <v>3500.6122999999998</v>
      </c>
      <c r="I329" t="str">
        <f>IF(Table1[[#This Row],[BMI]]&lt;18.5,"Under Weight",IF(Table1[[#This Row],[BMI]]&lt;25,"Normal",IF(Table1[[#This Row],[BMI]]&lt;30,"Over Weight",IF(Table1[[#This Row],[BMI]]&lt;35,"Obese Class I",IF(Table1[[#This Row],[BMI]]&lt;40,"Obese Class II","Obese Class III")))))</f>
        <v>Obese Class II</v>
      </c>
    </row>
    <row r="330" spans="1:9" x14ac:dyDescent="0.25">
      <c r="A330" t="s">
        <v>1053</v>
      </c>
      <c r="B330">
        <v>33</v>
      </c>
      <c r="C330" t="s">
        <v>0</v>
      </c>
      <c r="D330">
        <v>32.9</v>
      </c>
      <c r="E330">
        <v>2</v>
      </c>
      <c r="F330" t="s">
        <v>4</v>
      </c>
      <c r="G330" t="s">
        <v>2</v>
      </c>
      <c r="H330">
        <v>5375.0379999999996</v>
      </c>
      <c r="I330" t="str">
        <f>IF(Table1[[#This Row],[BMI]]&lt;18.5,"Under Weight",IF(Table1[[#This Row],[BMI]]&lt;25,"Normal",IF(Table1[[#This Row],[BMI]]&lt;30,"Over Weight",IF(Table1[[#This Row],[BMI]]&lt;35,"Obese Class I",IF(Table1[[#This Row],[BMI]]&lt;40,"Obese Class II","Obese Class III")))))</f>
        <v>Obese Class I</v>
      </c>
    </row>
    <row r="331" spans="1:9" x14ac:dyDescent="0.25">
      <c r="A331" t="s">
        <v>1059</v>
      </c>
      <c r="B331">
        <v>50</v>
      </c>
      <c r="C331" t="s">
        <v>0</v>
      </c>
      <c r="D331">
        <v>23.54</v>
      </c>
      <c r="E331">
        <v>2</v>
      </c>
      <c r="F331" t="s">
        <v>4</v>
      </c>
      <c r="G331" t="s">
        <v>5</v>
      </c>
      <c r="H331">
        <v>10107.220600000001</v>
      </c>
      <c r="I331" t="str">
        <f>IF(Table1[[#This Row],[BMI]]&lt;18.5,"Under Weight",IF(Table1[[#This Row],[BMI]]&lt;25,"Normal",IF(Table1[[#This Row],[BMI]]&lt;30,"Over Weight",IF(Table1[[#This Row],[BMI]]&lt;35,"Obese Class I",IF(Table1[[#This Row],[BMI]]&lt;40,"Obese Class II","Obese Class III")))))</f>
        <v>Normal</v>
      </c>
    </row>
    <row r="332" spans="1:9" x14ac:dyDescent="0.25">
      <c r="A332" t="s">
        <v>1060</v>
      </c>
      <c r="B332">
        <v>43</v>
      </c>
      <c r="C332" t="s">
        <v>0</v>
      </c>
      <c r="D332">
        <v>30.684999999999999</v>
      </c>
      <c r="E332">
        <v>2</v>
      </c>
      <c r="F332" t="s">
        <v>4</v>
      </c>
      <c r="G332" t="s">
        <v>6</v>
      </c>
      <c r="H332">
        <v>8310.8391499999998</v>
      </c>
      <c r="I332" t="str">
        <f>IF(Table1[[#This Row],[BMI]]&lt;18.5,"Under Weight",IF(Table1[[#This Row],[BMI]]&lt;25,"Normal",IF(Table1[[#This Row],[BMI]]&lt;30,"Over Weight",IF(Table1[[#This Row],[BMI]]&lt;35,"Obese Class I",IF(Table1[[#This Row],[BMI]]&lt;40,"Obese Class II","Obese Class III")))))</f>
        <v>Obese Class I</v>
      </c>
    </row>
    <row r="333" spans="1:9" x14ac:dyDescent="0.25">
      <c r="A333" t="s">
        <v>1066</v>
      </c>
      <c r="B333">
        <v>51</v>
      </c>
      <c r="C333" t="s">
        <v>0</v>
      </c>
      <c r="D333">
        <v>36.67</v>
      </c>
      <c r="E333">
        <v>2</v>
      </c>
      <c r="F333" t="s">
        <v>4</v>
      </c>
      <c r="G333" t="s">
        <v>6</v>
      </c>
      <c r="H333">
        <v>10848.1343</v>
      </c>
      <c r="I333" t="str">
        <f>IF(Table1[[#This Row],[BMI]]&lt;18.5,"Under Weight",IF(Table1[[#This Row],[BMI]]&lt;25,"Normal",IF(Table1[[#This Row],[BMI]]&lt;30,"Over Weight",IF(Table1[[#This Row],[BMI]]&lt;35,"Obese Class I",IF(Table1[[#This Row],[BMI]]&lt;40,"Obese Class II","Obese Class III")))))</f>
        <v>Obese Class II</v>
      </c>
    </row>
    <row r="334" spans="1:9" x14ac:dyDescent="0.25">
      <c r="A334" t="s">
        <v>1085</v>
      </c>
      <c r="B334">
        <v>26</v>
      </c>
      <c r="C334" t="s">
        <v>3</v>
      </c>
      <c r="D334">
        <v>23.7</v>
      </c>
      <c r="E334">
        <v>2</v>
      </c>
      <c r="F334" t="s">
        <v>4</v>
      </c>
      <c r="G334" t="s">
        <v>2</v>
      </c>
      <c r="H334">
        <v>3484.3310000000001</v>
      </c>
      <c r="I334" t="str">
        <f>IF(Table1[[#This Row],[BMI]]&lt;18.5,"Under Weight",IF(Table1[[#This Row],[BMI]]&lt;25,"Normal",IF(Table1[[#This Row],[BMI]]&lt;30,"Over Weight",IF(Table1[[#This Row],[BMI]]&lt;35,"Obese Class I",IF(Table1[[#This Row],[BMI]]&lt;40,"Obese Class II","Obese Class III")))))</f>
        <v>Normal</v>
      </c>
    </row>
    <row r="335" spans="1:9" x14ac:dyDescent="0.25">
      <c r="A335" t="s">
        <v>1087</v>
      </c>
      <c r="B335">
        <v>29</v>
      </c>
      <c r="C335" t="s">
        <v>3</v>
      </c>
      <c r="D335">
        <v>35.5</v>
      </c>
      <c r="E335">
        <v>2</v>
      </c>
      <c r="F335" t="s">
        <v>1</v>
      </c>
      <c r="G335" t="s">
        <v>2</v>
      </c>
      <c r="H335">
        <v>44585.455869999998</v>
      </c>
      <c r="I335" t="str">
        <f>IF(Table1[[#This Row],[BMI]]&lt;18.5,"Under Weight",IF(Table1[[#This Row],[BMI]]&lt;25,"Normal",IF(Table1[[#This Row],[BMI]]&lt;30,"Over Weight",IF(Table1[[#This Row],[BMI]]&lt;35,"Obese Class I",IF(Table1[[#This Row],[BMI]]&lt;40,"Obese Class II","Obese Class III")))))</f>
        <v>Obese Class II</v>
      </c>
    </row>
    <row r="336" spans="1:9" x14ac:dyDescent="0.25">
      <c r="A336" t="s">
        <v>1088</v>
      </c>
      <c r="B336">
        <v>45</v>
      </c>
      <c r="C336" t="s">
        <v>3</v>
      </c>
      <c r="D336">
        <v>24.035</v>
      </c>
      <c r="E336">
        <v>2</v>
      </c>
      <c r="F336" t="s">
        <v>4</v>
      </c>
      <c r="G336" t="s">
        <v>7</v>
      </c>
      <c r="H336">
        <v>8604.4836500000001</v>
      </c>
      <c r="I336" t="str">
        <f>IF(Table1[[#This Row],[BMI]]&lt;18.5,"Under Weight",IF(Table1[[#This Row],[BMI]]&lt;25,"Normal",IF(Table1[[#This Row],[BMI]]&lt;30,"Over Weight",IF(Table1[[#This Row],[BMI]]&lt;35,"Obese Class I",IF(Table1[[#This Row],[BMI]]&lt;40,"Obese Class II","Obese Class III")))))</f>
        <v>Normal</v>
      </c>
    </row>
    <row r="337" spans="1:9" x14ac:dyDescent="0.25">
      <c r="A337" t="s">
        <v>1094</v>
      </c>
      <c r="B337">
        <v>34</v>
      </c>
      <c r="C337" t="s">
        <v>3</v>
      </c>
      <c r="D337">
        <v>27</v>
      </c>
      <c r="E337">
        <v>2</v>
      </c>
      <c r="F337" t="s">
        <v>4</v>
      </c>
      <c r="G337" t="s">
        <v>2</v>
      </c>
      <c r="H337">
        <v>11737.848840000001</v>
      </c>
      <c r="I337" t="str">
        <f>IF(Table1[[#This Row],[BMI]]&lt;18.5,"Under Weight",IF(Table1[[#This Row],[BMI]]&lt;25,"Normal",IF(Table1[[#This Row],[BMI]]&lt;30,"Over Weight",IF(Table1[[#This Row],[BMI]]&lt;35,"Obese Class I",IF(Table1[[#This Row],[BMI]]&lt;40,"Obese Class II","Obese Class III")))))</f>
        <v>Over Weight</v>
      </c>
    </row>
    <row r="338" spans="1:9" x14ac:dyDescent="0.25">
      <c r="A338" t="s">
        <v>1103</v>
      </c>
      <c r="B338">
        <v>31</v>
      </c>
      <c r="C338" t="s">
        <v>3</v>
      </c>
      <c r="D338">
        <v>27.645</v>
      </c>
      <c r="E338">
        <v>2</v>
      </c>
      <c r="F338" t="s">
        <v>4</v>
      </c>
      <c r="G338" t="s">
        <v>7</v>
      </c>
      <c r="H338">
        <v>5031.26955</v>
      </c>
      <c r="I338" t="str">
        <f>IF(Table1[[#This Row],[BMI]]&lt;18.5,"Under Weight",IF(Table1[[#This Row],[BMI]]&lt;25,"Normal",IF(Table1[[#This Row],[BMI]]&lt;30,"Over Weight",IF(Table1[[#This Row],[BMI]]&lt;35,"Obese Class I",IF(Table1[[#This Row],[BMI]]&lt;40,"Obese Class II","Obese Class III")))))</f>
        <v>Over Weight</v>
      </c>
    </row>
    <row r="339" spans="1:9" x14ac:dyDescent="0.25">
      <c r="A339" t="s">
        <v>1108</v>
      </c>
      <c r="B339">
        <v>22</v>
      </c>
      <c r="C339" t="s">
        <v>0</v>
      </c>
      <c r="D339">
        <v>34.58</v>
      </c>
      <c r="E339">
        <v>2</v>
      </c>
      <c r="F339" t="s">
        <v>4</v>
      </c>
      <c r="G339" t="s">
        <v>7</v>
      </c>
      <c r="H339">
        <v>3925.7582000000002</v>
      </c>
      <c r="I339" t="str">
        <f>IF(Table1[[#This Row],[BMI]]&lt;18.5,"Under Weight",IF(Table1[[#This Row],[BMI]]&lt;25,"Normal",IF(Table1[[#This Row],[BMI]]&lt;30,"Over Weight",IF(Table1[[#This Row],[BMI]]&lt;35,"Obese Class I",IF(Table1[[#This Row],[BMI]]&lt;40,"Obese Class II","Obese Class III")))))</f>
        <v>Obese Class I</v>
      </c>
    </row>
    <row r="340" spans="1:9" x14ac:dyDescent="0.25">
      <c r="A340" t="s">
        <v>1112</v>
      </c>
      <c r="B340">
        <v>45</v>
      </c>
      <c r="C340" t="s">
        <v>0</v>
      </c>
      <c r="D340">
        <v>25.175000000000001</v>
      </c>
      <c r="E340">
        <v>2</v>
      </c>
      <c r="F340" t="s">
        <v>4</v>
      </c>
      <c r="G340" t="s">
        <v>7</v>
      </c>
      <c r="H340">
        <v>9095.0682500000003</v>
      </c>
      <c r="I340" t="str">
        <f>IF(Table1[[#This Row],[BMI]]&lt;18.5,"Under Weight",IF(Table1[[#This Row],[BMI]]&lt;25,"Normal",IF(Table1[[#This Row],[BMI]]&lt;30,"Over Weight",IF(Table1[[#This Row],[BMI]]&lt;35,"Obese Class I",IF(Table1[[#This Row],[BMI]]&lt;40,"Obese Class II","Obese Class III")))))</f>
        <v>Over Weight</v>
      </c>
    </row>
    <row r="341" spans="1:9" x14ac:dyDescent="0.25">
      <c r="A341" t="s">
        <v>1117</v>
      </c>
      <c r="B341">
        <v>38</v>
      </c>
      <c r="C341" t="s">
        <v>0</v>
      </c>
      <c r="D341">
        <v>19.475000000000001</v>
      </c>
      <c r="E341">
        <v>2</v>
      </c>
      <c r="F341" t="s">
        <v>4</v>
      </c>
      <c r="G341" t="s">
        <v>6</v>
      </c>
      <c r="H341">
        <v>6933.2422500000002</v>
      </c>
      <c r="I341" t="str">
        <f>IF(Table1[[#This Row],[BMI]]&lt;18.5,"Under Weight",IF(Table1[[#This Row],[BMI]]&lt;25,"Normal",IF(Table1[[#This Row],[BMI]]&lt;30,"Over Weight",IF(Table1[[#This Row],[BMI]]&lt;35,"Obese Class I",IF(Table1[[#This Row],[BMI]]&lt;40,"Obese Class II","Obese Class III")))))</f>
        <v>Normal</v>
      </c>
    </row>
    <row r="342" spans="1:9" x14ac:dyDescent="0.25">
      <c r="A342" t="s">
        <v>1119</v>
      </c>
      <c r="B342">
        <v>53</v>
      </c>
      <c r="C342" t="s">
        <v>0</v>
      </c>
      <c r="D342">
        <v>26.7</v>
      </c>
      <c r="E342">
        <v>2</v>
      </c>
      <c r="F342" t="s">
        <v>4</v>
      </c>
      <c r="G342" t="s">
        <v>2</v>
      </c>
      <c r="H342">
        <v>11150.78</v>
      </c>
      <c r="I342" t="str">
        <f>IF(Table1[[#This Row],[BMI]]&lt;18.5,"Under Weight",IF(Table1[[#This Row],[BMI]]&lt;25,"Normal",IF(Table1[[#This Row],[BMI]]&lt;30,"Over Weight",IF(Table1[[#This Row],[BMI]]&lt;35,"Obese Class I",IF(Table1[[#This Row],[BMI]]&lt;40,"Obese Class II","Obese Class III")))))</f>
        <v>Over Weight</v>
      </c>
    </row>
    <row r="343" spans="1:9" x14ac:dyDescent="0.25">
      <c r="A343" t="s">
        <v>1122</v>
      </c>
      <c r="B343">
        <v>41</v>
      </c>
      <c r="C343" t="s">
        <v>3</v>
      </c>
      <c r="D343">
        <v>34.200000000000003</v>
      </c>
      <c r="E343">
        <v>2</v>
      </c>
      <c r="F343" t="s">
        <v>4</v>
      </c>
      <c r="G343" t="s">
        <v>6</v>
      </c>
      <c r="H343">
        <v>7261.741</v>
      </c>
      <c r="I343" t="str">
        <f>IF(Table1[[#This Row],[BMI]]&lt;18.5,"Under Weight",IF(Table1[[#This Row],[BMI]]&lt;25,"Normal",IF(Table1[[#This Row],[BMI]]&lt;30,"Over Weight",IF(Table1[[#This Row],[BMI]]&lt;35,"Obese Class I",IF(Table1[[#This Row],[BMI]]&lt;40,"Obese Class II","Obese Class III")))))</f>
        <v>Obese Class I</v>
      </c>
    </row>
    <row r="344" spans="1:9" x14ac:dyDescent="0.25">
      <c r="A344" t="s">
        <v>1124</v>
      </c>
      <c r="B344">
        <v>40</v>
      </c>
      <c r="C344" t="s">
        <v>3</v>
      </c>
      <c r="D344">
        <v>32.299999999999997</v>
      </c>
      <c r="E344">
        <v>2</v>
      </c>
      <c r="F344" t="s">
        <v>4</v>
      </c>
      <c r="G344" t="s">
        <v>6</v>
      </c>
      <c r="H344">
        <v>6986.6970000000001</v>
      </c>
      <c r="I344" t="str">
        <f>IF(Table1[[#This Row],[BMI]]&lt;18.5,"Under Weight",IF(Table1[[#This Row],[BMI]]&lt;25,"Normal",IF(Table1[[#This Row],[BMI]]&lt;30,"Over Weight",IF(Table1[[#This Row],[BMI]]&lt;35,"Obese Class I",IF(Table1[[#This Row],[BMI]]&lt;40,"Obese Class II","Obese Class III")))))</f>
        <v>Obese Class I</v>
      </c>
    </row>
    <row r="345" spans="1:9" x14ac:dyDescent="0.25">
      <c r="A345" t="s">
        <v>1142</v>
      </c>
      <c r="B345">
        <v>39</v>
      </c>
      <c r="C345" t="s">
        <v>0</v>
      </c>
      <c r="D345">
        <v>31.92</v>
      </c>
      <c r="E345">
        <v>2</v>
      </c>
      <c r="F345" t="s">
        <v>4</v>
      </c>
      <c r="G345" t="s">
        <v>6</v>
      </c>
      <c r="H345">
        <v>7209.4917999999998</v>
      </c>
      <c r="I345" t="str">
        <f>IF(Table1[[#This Row],[BMI]]&lt;18.5,"Under Weight",IF(Table1[[#This Row],[BMI]]&lt;25,"Normal",IF(Table1[[#This Row],[BMI]]&lt;30,"Over Weight",IF(Table1[[#This Row],[BMI]]&lt;35,"Obese Class I",IF(Table1[[#This Row],[BMI]]&lt;40,"Obese Class II","Obese Class III")))))</f>
        <v>Obese Class I</v>
      </c>
    </row>
    <row r="346" spans="1:9" x14ac:dyDescent="0.25">
      <c r="A346" t="s">
        <v>1144</v>
      </c>
      <c r="B346">
        <v>30</v>
      </c>
      <c r="C346" t="s">
        <v>3</v>
      </c>
      <c r="D346">
        <v>44.22</v>
      </c>
      <c r="E346">
        <v>2</v>
      </c>
      <c r="F346" t="s">
        <v>4</v>
      </c>
      <c r="G346" t="s">
        <v>5</v>
      </c>
      <c r="H346">
        <v>4266.1657999999998</v>
      </c>
      <c r="I346" t="str">
        <f>IF(Table1[[#This Row],[BMI]]&lt;18.5,"Under Weight",IF(Table1[[#This Row],[BMI]]&lt;25,"Normal",IF(Table1[[#This Row],[BMI]]&lt;30,"Over Weight",IF(Table1[[#This Row],[BMI]]&lt;35,"Obese Class I",IF(Table1[[#This Row],[BMI]]&lt;40,"Obese Class II","Obese Class III")))))</f>
        <v>Obese Class III</v>
      </c>
    </row>
    <row r="347" spans="1:9" x14ac:dyDescent="0.25">
      <c r="A347" t="s">
        <v>1160</v>
      </c>
      <c r="B347">
        <v>54</v>
      </c>
      <c r="C347" t="s">
        <v>3</v>
      </c>
      <c r="D347">
        <v>21.01</v>
      </c>
      <c r="E347">
        <v>2</v>
      </c>
      <c r="F347" t="s">
        <v>4</v>
      </c>
      <c r="G347" t="s">
        <v>5</v>
      </c>
      <c r="H347">
        <v>11013.7119</v>
      </c>
      <c r="I347" t="str">
        <f>IF(Table1[[#This Row],[BMI]]&lt;18.5,"Under Weight",IF(Table1[[#This Row],[BMI]]&lt;25,"Normal",IF(Table1[[#This Row],[BMI]]&lt;30,"Over Weight",IF(Table1[[#This Row],[BMI]]&lt;35,"Obese Class I",IF(Table1[[#This Row],[BMI]]&lt;40,"Obese Class II","Obese Class III")))))</f>
        <v>Normal</v>
      </c>
    </row>
    <row r="348" spans="1:9" x14ac:dyDescent="0.25">
      <c r="A348" t="s">
        <v>1161</v>
      </c>
      <c r="B348">
        <v>28</v>
      </c>
      <c r="C348" t="s">
        <v>3</v>
      </c>
      <c r="D348">
        <v>22.515000000000001</v>
      </c>
      <c r="E348">
        <v>2</v>
      </c>
      <c r="F348" t="s">
        <v>4</v>
      </c>
      <c r="G348" t="s">
        <v>7</v>
      </c>
      <c r="H348">
        <v>4428.8878500000001</v>
      </c>
      <c r="I348" t="str">
        <f>IF(Table1[[#This Row],[BMI]]&lt;18.5,"Under Weight",IF(Table1[[#This Row],[BMI]]&lt;25,"Normal",IF(Table1[[#This Row],[BMI]]&lt;30,"Over Weight",IF(Table1[[#This Row],[BMI]]&lt;35,"Obese Class I",IF(Table1[[#This Row],[BMI]]&lt;40,"Obese Class II","Obese Class III")))))</f>
        <v>Normal</v>
      </c>
    </row>
    <row r="349" spans="1:9" x14ac:dyDescent="0.25">
      <c r="A349" t="s">
        <v>1162</v>
      </c>
      <c r="B349">
        <v>36</v>
      </c>
      <c r="C349" t="s">
        <v>3</v>
      </c>
      <c r="D349">
        <v>34.43</v>
      </c>
      <c r="E349">
        <v>2</v>
      </c>
      <c r="F349" t="s">
        <v>4</v>
      </c>
      <c r="G349" t="s">
        <v>5</v>
      </c>
      <c r="H349">
        <v>5584.3056999999999</v>
      </c>
      <c r="I349" t="str">
        <f>IF(Table1[[#This Row],[BMI]]&lt;18.5,"Under Weight",IF(Table1[[#This Row],[BMI]]&lt;25,"Normal",IF(Table1[[#This Row],[BMI]]&lt;30,"Over Weight",IF(Table1[[#This Row],[BMI]]&lt;35,"Obese Class I",IF(Table1[[#This Row],[BMI]]&lt;40,"Obese Class II","Obese Class III")))))</f>
        <v>Obese Class I</v>
      </c>
    </row>
    <row r="350" spans="1:9" x14ac:dyDescent="0.25">
      <c r="A350" t="s">
        <v>1171</v>
      </c>
      <c r="B350">
        <v>44</v>
      </c>
      <c r="C350" t="s">
        <v>0</v>
      </c>
      <c r="D350">
        <v>29.81</v>
      </c>
      <c r="E350">
        <v>2</v>
      </c>
      <c r="F350" t="s">
        <v>4</v>
      </c>
      <c r="G350" t="s">
        <v>5</v>
      </c>
      <c r="H350">
        <v>8219.2039000000004</v>
      </c>
      <c r="I350" t="str">
        <f>IF(Table1[[#This Row],[BMI]]&lt;18.5,"Under Weight",IF(Table1[[#This Row],[BMI]]&lt;25,"Normal",IF(Table1[[#This Row],[BMI]]&lt;30,"Over Weight",IF(Table1[[#This Row],[BMI]]&lt;35,"Obese Class I",IF(Table1[[#This Row],[BMI]]&lt;40,"Obese Class II","Obese Class III")))))</f>
        <v>Over Weight</v>
      </c>
    </row>
    <row r="351" spans="1:9" x14ac:dyDescent="0.25">
      <c r="A351" t="s">
        <v>1173</v>
      </c>
      <c r="B351">
        <v>64</v>
      </c>
      <c r="C351" t="s">
        <v>0</v>
      </c>
      <c r="D351">
        <v>31.824999999999999</v>
      </c>
      <c r="E351">
        <v>2</v>
      </c>
      <c r="F351" t="s">
        <v>4</v>
      </c>
      <c r="G351" t="s">
        <v>7</v>
      </c>
      <c r="H351">
        <v>16069.08475</v>
      </c>
      <c r="I351" t="str">
        <f>IF(Table1[[#This Row],[BMI]]&lt;18.5,"Under Weight",IF(Table1[[#This Row],[BMI]]&lt;25,"Normal",IF(Table1[[#This Row],[BMI]]&lt;30,"Over Weight",IF(Table1[[#This Row],[BMI]]&lt;35,"Obese Class I",IF(Table1[[#This Row],[BMI]]&lt;40,"Obese Class II","Obese Class III")))))</f>
        <v>Obese Class I</v>
      </c>
    </row>
    <row r="352" spans="1:9" x14ac:dyDescent="0.25">
      <c r="A352" t="s">
        <v>1174</v>
      </c>
      <c r="B352">
        <v>56</v>
      </c>
      <c r="C352" t="s">
        <v>3</v>
      </c>
      <c r="D352">
        <v>31.79</v>
      </c>
      <c r="E352">
        <v>2</v>
      </c>
      <c r="F352" t="s">
        <v>1</v>
      </c>
      <c r="G352" t="s">
        <v>5</v>
      </c>
      <c r="H352">
        <v>43813.866099999999</v>
      </c>
      <c r="I352" t="str">
        <f>IF(Table1[[#This Row],[BMI]]&lt;18.5,"Under Weight",IF(Table1[[#This Row],[BMI]]&lt;25,"Normal",IF(Table1[[#This Row],[BMI]]&lt;30,"Over Weight",IF(Table1[[#This Row],[BMI]]&lt;35,"Obese Class I",IF(Table1[[#This Row],[BMI]]&lt;40,"Obese Class II","Obese Class III")))))</f>
        <v>Obese Class I</v>
      </c>
    </row>
    <row r="353" spans="1:9" x14ac:dyDescent="0.25">
      <c r="A353" t="s">
        <v>1180</v>
      </c>
      <c r="B353">
        <v>28</v>
      </c>
      <c r="C353" t="s">
        <v>0</v>
      </c>
      <c r="D353">
        <v>23.844999999999999</v>
      </c>
      <c r="E353">
        <v>2</v>
      </c>
      <c r="F353" t="s">
        <v>4</v>
      </c>
      <c r="G353" t="s">
        <v>6</v>
      </c>
      <c r="H353">
        <v>4719.7365499999996</v>
      </c>
      <c r="I353" t="str">
        <f>IF(Table1[[#This Row],[BMI]]&lt;18.5,"Under Weight",IF(Table1[[#This Row],[BMI]]&lt;25,"Normal",IF(Table1[[#This Row],[BMI]]&lt;30,"Over Weight",IF(Table1[[#This Row],[BMI]]&lt;35,"Obese Class I",IF(Table1[[#This Row],[BMI]]&lt;40,"Obese Class II","Obese Class III")))))</f>
        <v>Normal</v>
      </c>
    </row>
    <row r="354" spans="1:9" x14ac:dyDescent="0.25">
      <c r="A354" t="s">
        <v>1183</v>
      </c>
      <c r="B354">
        <v>42</v>
      </c>
      <c r="C354" t="s">
        <v>3</v>
      </c>
      <c r="D354">
        <v>35.97</v>
      </c>
      <c r="E354">
        <v>2</v>
      </c>
      <c r="F354" t="s">
        <v>4</v>
      </c>
      <c r="G354" t="s">
        <v>5</v>
      </c>
      <c r="H354">
        <v>7160.3302999999996</v>
      </c>
      <c r="I354" t="str">
        <f>IF(Table1[[#This Row],[BMI]]&lt;18.5,"Under Weight",IF(Table1[[#This Row],[BMI]]&lt;25,"Normal",IF(Table1[[#This Row],[BMI]]&lt;30,"Over Weight",IF(Table1[[#This Row],[BMI]]&lt;35,"Obese Class I",IF(Table1[[#This Row],[BMI]]&lt;40,"Obese Class II","Obese Class III")))))</f>
        <v>Obese Class II</v>
      </c>
    </row>
    <row r="355" spans="1:9" x14ac:dyDescent="0.25">
      <c r="A355" t="s">
        <v>1186</v>
      </c>
      <c r="B355">
        <v>35</v>
      </c>
      <c r="C355" t="s">
        <v>0</v>
      </c>
      <c r="D355">
        <v>23.465</v>
      </c>
      <c r="E355">
        <v>2</v>
      </c>
      <c r="F355" t="s">
        <v>4</v>
      </c>
      <c r="G355" t="s">
        <v>7</v>
      </c>
      <c r="H355">
        <v>6402.2913500000004</v>
      </c>
      <c r="I355" t="str">
        <f>IF(Table1[[#This Row],[BMI]]&lt;18.5,"Under Weight",IF(Table1[[#This Row],[BMI]]&lt;25,"Normal",IF(Table1[[#This Row],[BMI]]&lt;30,"Over Weight",IF(Table1[[#This Row],[BMI]]&lt;35,"Obese Class I",IF(Table1[[#This Row],[BMI]]&lt;40,"Obese Class II","Obese Class III")))))</f>
        <v>Normal</v>
      </c>
    </row>
    <row r="356" spans="1:9" x14ac:dyDescent="0.25">
      <c r="A356" t="s">
        <v>1190</v>
      </c>
      <c r="B356">
        <v>23</v>
      </c>
      <c r="C356" t="s">
        <v>0</v>
      </c>
      <c r="D356">
        <v>32.78</v>
      </c>
      <c r="E356">
        <v>2</v>
      </c>
      <c r="F356" t="s">
        <v>1</v>
      </c>
      <c r="G356" t="s">
        <v>5</v>
      </c>
      <c r="H356">
        <v>36021.011200000001</v>
      </c>
      <c r="I356" t="str">
        <f>IF(Table1[[#This Row],[BMI]]&lt;18.5,"Under Weight",IF(Table1[[#This Row],[BMI]]&lt;25,"Normal",IF(Table1[[#This Row],[BMI]]&lt;30,"Over Weight",IF(Table1[[#This Row],[BMI]]&lt;35,"Obese Class I",IF(Table1[[#This Row],[BMI]]&lt;40,"Obese Class II","Obese Class III")))))</f>
        <v>Obese Class I</v>
      </c>
    </row>
    <row r="357" spans="1:9" x14ac:dyDescent="0.25">
      <c r="A357" t="s">
        <v>1199</v>
      </c>
      <c r="B357">
        <v>61</v>
      </c>
      <c r="C357" t="s">
        <v>3</v>
      </c>
      <c r="D357">
        <v>32.299999999999997</v>
      </c>
      <c r="E357">
        <v>2</v>
      </c>
      <c r="F357" t="s">
        <v>4</v>
      </c>
      <c r="G357" t="s">
        <v>6</v>
      </c>
      <c r="H357">
        <v>14119.62</v>
      </c>
      <c r="I357" t="str">
        <f>IF(Table1[[#This Row],[BMI]]&lt;18.5,"Under Weight",IF(Table1[[#This Row],[BMI]]&lt;25,"Normal",IF(Table1[[#This Row],[BMI]]&lt;30,"Over Weight",IF(Table1[[#This Row],[BMI]]&lt;35,"Obese Class I",IF(Table1[[#This Row],[BMI]]&lt;40,"Obese Class II","Obese Class III")))))</f>
        <v>Obese Class I</v>
      </c>
    </row>
    <row r="358" spans="1:9" x14ac:dyDescent="0.25">
      <c r="A358" t="s">
        <v>1201</v>
      </c>
      <c r="B358">
        <v>53</v>
      </c>
      <c r="C358" t="s">
        <v>0</v>
      </c>
      <c r="D358">
        <v>23.75</v>
      </c>
      <c r="E358">
        <v>2</v>
      </c>
      <c r="F358" t="s">
        <v>4</v>
      </c>
      <c r="G358" t="s">
        <v>7</v>
      </c>
      <c r="H358">
        <v>11729.6795</v>
      </c>
      <c r="I358" t="str">
        <f>IF(Table1[[#This Row],[BMI]]&lt;18.5,"Under Weight",IF(Table1[[#This Row],[BMI]]&lt;25,"Normal",IF(Table1[[#This Row],[BMI]]&lt;30,"Over Weight",IF(Table1[[#This Row],[BMI]]&lt;35,"Obese Class I",IF(Table1[[#This Row],[BMI]]&lt;40,"Obese Class II","Obese Class III")))))</f>
        <v>Normal</v>
      </c>
    </row>
    <row r="359" spans="1:9" x14ac:dyDescent="0.25">
      <c r="A359" t="s">
        <v>1208</v>
      </c>
      <c r="B359">
        <v>37</v>
      </c>
      <c r="C359" t="s">
        <v>0</v>
      </c>
      <c r="D359">
        <v>47.6</v>
      </c>
      <c r="E359">
        <v>2</v>
      </c>
      <c r="F359" t="s">
        <v>1</v>
      </c>
      <c r="G359" t="s">
        <v>2</v>
      </c>
      <c r="H359">
        <v>46113.510999999999</v>
      </c>
      <c r="I359" t="str">
        <f>IF(Table1[[#This Row],[BMI]]&lt;18.5,"Under Weight",IF(Table1[[#This Row],[BMI]]&lt;25,"Normal",IF(Table1[[#This Row],[BMI]]&lt;30,"Over Weight",IF(Table1[[#This Row],[BMI]]&lt;35,"Obese Class I",IF(Table1[[#This Row],[BMI]]&lt;40,"Obese Class II","Obese Class III")))))</f>
        <v>Obese Class III</v>
      </c>
    </row>
    <row r="360" spans="1:9" x14ac:dyDescent="0.25">
      <c r="A360" t="s">
        <v>1210</v>
      </c>
      <c r="B360">
        <v>55</v>
      </c>
      <c r="C360" t="s">
        <v>0</v>
      </c>
      <c r="D360">
        <v>33.534999999999997</v>
      </c>
      <c r="E360">
        <v>2</v>
      </c>
      <c r="F360" t="s">
        <v>4</v>
      </c>
      <c r="G360" t="s">
        <v>6</v>
      </c>
      <c r="H360">
        <v>12269.68865</v>
      </c>
      <c r="I360" t="str">
        <f>IF(Table1[[#This Row],[BMI]]&lt;18.5,"Under Weight",IF(Table1[[#This Row],[BMI]]&lt;25,"Normal",IF(Table1[[#This Row],[BMI]]&lt;30,"Over Weight",IF(Table1[[#This Row],[BMI]]&lt;35,"Obese Class I",IF(Table1[[#This Row],[BMI]]&lt;40,"Obese Class II","Obese Class III")))))</f>
        <v>Obese Class I</v>
      </c>
    </row>
    <row r="361" spans="1:9" x14ac:dyDescent="0.25">
      <c r="A361" t="s">
        <v>1213</v>
      </c>
      <c r="B361">
        <v>40</v>
      </c>
      <c r="C361" t="s">
        <v>3</v>
      </c>
      <c r="D361">
        <v>29.9</v>
      </c>
      <c r="E361">
        <v>2</v>
      </c>
      <c r="F361" t="s">
        <v>4</v>
      </c>
      <c r="G361" t="s">
        <v>2</v>
      </c>
      <c r="H361">
        <v>6600.3609999999999</v>
      </c>
      <c r="I361" t="str">
        <f>IF(Table1[[#This Row],[BMI]]&lt;18.5,"Under Weight",IF(Table1[[#This Row],[BMI]]&lt;25,"Normal",IF(Table1[[#This Row],[BMI]]&lt;30,"Over Weight",IF(Table1[[#This Row],[BMI]]&lt;35,"Obese Class I",IF(Table1[[#This Row],[BMI]]&lt;40,"Obese Class II","Obese Class III")))))</f>
        <v>Over Weight</v>
      </c>
    </row>
    <row r="362" spans="1:9" x14ac:dyDescent="0.25">
      <c r="A362" t="s">
        <v>1227</v>
      </c>
      <c r="B362">
        <v>37</v>
      </c>
      <c r="C362" t="s">
        <v>0</v>
      </c>
      <c r="D362">
        <v>29.5</v>
      </c>
      <c r="E362">
        <v>2</v>
      </c>
      <c r="F362" t="s">
        <v>4</v>
      </c>
      <c r="G362" t="s">
        <v>2</v>
      </c>
      <c r="H362">
        <v>6311.9520000000002</v>
      </c>
      <c r="I362" t="str">
        <f>IF(Table1[[#This Row],[BMI]]&lt;18.5,"Under Weight",IF(Table1[[#This Row],[BMI]]&lt;25,"Normal",IF(Table1[[#This Row],[BMI]]&lt;30,"Over Weight",IF(Table1[[#This Row],[BMI]]&lt;35,"Obese Class I",IF(Table1[[#This Row],[BMI]]&lt;40,"Obese Class II","Obese Class III")))))</f>
        <v>Over Weight</v>
      </c>
    </row>
    <row r="363" spans="1:9" x14ac:dyDescent="0.25">
      <c r="A363" t="s">
        <v>1241</v>
      </c>
      <c r="B363">
        <v>47</v>
      </c>
      <c r="C363" t="s">
        <v>3</v>
      </c>
      <c r="D363">
        <v>38.94</v>
      </c>
      <c r="E363">
        <v>2</v>
      </c>
      <c r="F363" t="s">
        <v>1</v>
      </c>
      <c r="G363" t="s">
        <v>5</v>
      </c>
      <c r="H363">
        <v>44202.653599999998</v>
      </c>
      <c r="I363" t="str">
        <f>IF(Table1[[#This Row],[BMI]]&lt;18.5,"Under Weight",IF(Table1[[#This Row],[BMI]]&lt;25,"Normal",IF(Table1[[#This Row],[BMI]]&lt;30,"Over Weight",IF(Table1[[#This Row],[BMI]]&lt;35,"Obese Class I",IF(Table1[[#This Row],[BMI]]&lt;40,"Obese Class II","Obese Class III")))))</f>
        <v>Obese Class II</v>
      </c>
    </row>
    <row r="364" spans="1:9" x14ac:dyDescent="0.25">
      <c r="A364" t="s">
        <v>1244</v>
      </c>
      <c r="B364">
        <v>43</v>
      </c>
      <c r="C364" t="s">
        <v>0</v>
      </c>
      <c r="D364">
        <v>20.045000000000002</v>
      </c>
      <c r="E364">
        <v>2</v>
      </c>
      <c r="F364" t="s">
        <v>1</v>
      </c>
      <c r="G364" t="s">
        <v>7</v>
      </c>
      <c r="H364">
        <v>19798.054550000001</v>
      </c>
      <c r="I364" t="str">
        <f>IF(Table1[[#This Row],[BMI]]&lt;18.5,"Under Weight",IF(Table1[[#This Row],[BMI]]&lt;25,"Normal",IF(Table1[[#This Row],[BMI]]&lt;30,"Over Weight",IF(Table1[[#This Row],[BMI]]&lt;35,"Obese Class I",IF(Table1[[#This Row],[BMI]]&lt;40,"Obese Class II","Obese Class III")))))</f>
        <v>Normal</v>
      </c>
    </row>
    <row r="365" spans="1:9" x14ac:dyDescent="0.25">
      <c r="A365" t="s">
        <v>1253</v>
      </c>
      <c r="B365">
        <v>26</v>
      </c>
      <c r="C365" t="s">
        <v>0</v>
      </c>
      <c r="D365">
        <v>29.355</v>
      </c>
      <c r="E365">
        <v>2</v>
      </c>
      <c r="F365" t="s">
        <v>4</v>
      </c>
      <c r="G365" t="s">
        <v>7</v>
      </c>
      <c r="H365">
        <v>4564.1914500000003</v>
      </c>
      <c r="I365" t="str">
        <f>IF(Table1[[#This Row],[BMI]]&lt;18.5,"Under Weight",IF(Table1[[#This Row],[BMI]]&lt;25,"Normal",IF(Table1[[#This Row],[BMI]]&lt;30,"Over Weight",IF(Table1[[#This Row],[BMI]]&lt;35,"Obese Class I",IF(Table1[[#This Row],[BMI]]&lt;40,"Obese Class II","Obese Class III")))))</f>
        <v>Over Weight</v>
      </c>
    </row>
    <row r="366" spans="1:9" x14ac:dyDescent="0.25">
      <c r="A366" t="s">
        <v>1262</v>
      </c>
      <c r="B366">
        <v>33</v>
      </c>
      <c r="C366" t="s">
        <v>3</v>
      </c>
      <c r="D366">
        <v>24.605</v>
      </c>
      <c r="E366">
        <v>2</v>
      </c>
      <c r="F366" t="s">
        <v>4</v>
      </c>
      <c r="G366" t="s">
        <v>6</v>
      </c>
      <c r="H366">
        <v>5257.5079500000002</v>
      </c>
      <c r="I366" t="str">
        <f>IF(Table1[[#This Row],[BMI]]&lt;18.5,"Under Weight",IF(Table1[[#This Row],[BMI]]&lt;25,"Normal",IF(Table1[[#This Row],[BMI]]&lt;30,"Over Weight",IF(Table1[[#This Row],[BMI]]&lt;35,"Obese Class I",IF(Table1[[#This Row],[BMI]]&lt;40,"Obese Class II","Obese Class III")))))</f>
        <v>Normal</v>
      </c>
    </row>
    <row r="367" spans="1:9" x14ac:dyDescent="0.25">
      <c r="A367" t="s">
        <v>1273</v>
      </c>
      <c r="B367">
        <v>50</v>
      </c>
      <c r="C367" t="s">
        <v>3</v>
      </c>
      <c r="D367">
        <v>32.11</v>
      </c>
      <c r="E367">
        <v>2</v>
      </c>
      <c r="F367" t="s">
        <v>4</v>
      </c>
      <c r="G367" t="s">
        <v>7</v>
      </c>
      <c r="H367">
        <v>25333.332839999999</v>
      </c>
      <c r="I367" t="str">
        <f>IF(Table1[[#This Row],[BMI]]&lt;18.5,"Under Weight",IF(Table1[[#This Row],[BMI]]&lt;25,"Normal",IF(Table1[[#This Row],[BMI]]&lt;30,"Over Weight",IF(Table1[[#This Row],[BMI]]&lt;35,"Obese Class I",IF(Table1[[#This Row],[BMI]]&lt;40,"Obese Class II","Obese Class III")))))</f>
        <v>Obese Class I</v>
      </c>
    </row>
    <row r="368" spans="1:9" x14ac:dyDescent="0.25">
      <c r="A368" t="s">
        <v>1274</v>
      </c>
      <c r="B368">
        <v>19</v>
      </c>
      <c r="C368" t="s">
        <v>0</v>
      </c>
      <c r="D368">
        <v>23.4</v>
      </c>
      <c r="E368">
        <v>2</v>
      </c>
      <c r="F368" t="s">
        <v>4</v>
      </c>
      <c r="G368" t="s">
        <v>2</v>
      </c>
      <c r="H368">
        <v>2913.569</v>
      </c>
      <c r="I368" t="str">
        <f>IF(Table1[[#This Row],[BMI]]&lt;18.5,"Under Weight",IF(Table1[[#This Row],[BMI]]&lt;25,"Normal",IF(Table1[[#This Row],[BMI]]&lt;30,"Over Weight",IF(Table1[[#This Row],[BMI]]&lt;35,"Obese Class I",IF(Table1[[#This Row],[BMI]]&lt;40,"Obese Class II","Obese Class III")))))</f>
        <v>Normal</v>
      </c>
    </row>
    <row r="369" spans="1:9" x14ac:dyDescent="0.25">
      <c r="A369" t="s">
        <v>1282</v>
      </c>
      <c r="B369">
        <v>32</v>
      </c>
      <c r="C369" t="s">
        <v>3</v>
      </c>
      <c r="D369">
        <v>37.18</v>
      </c>
      <c r="E369">
        <v>2</v>
      </c>
      <c r="F369" t="s">
        <v>4</v>
      </c>
      <c r="G369" t="s">
        <v>5</v>
      </c>
      <c r="H369">
        <v>4673.3922000000002</v>
      </c>
      <c r="I369" t="str">
        <f>IF(Table1[[#This Row],[BMI]]&lt;18.5,"Under Weight",IF(Table1[[#This Row],[BMI]]&lt;25,"Normal",IF(Table1[[#This Row],[BMI]]&lt;30,"Over Weight",IF(Table1[[#This Row],[BMI]]&lt;35,"Obese Class I",IF(Table1[[#This Row],[BMI]]&lt;40,"Obese Class II","Obese Class III")))))</f>
        <v>Obese Class II</v>
      </c>
    </row>
    <row r="370" spans="1:9" x14ac:dyDescent="0.25">
      <c r="A370" t="s">
        <v>1284</v>
      </c>
      <c r="B370">
        <v>44</v>
      </c>
      <c r="C370" t="s">
        <v>3</v>
      </c>
      <c r="D370">
        <v>29.734999999999999</v>
      </c>
      <c r="E370">
        <v>2</v>
      </c>
      <c r="F370" t="s">
        <v>4</v>
      </c>
      <c r="G370" t="s">
        <v>7</v>
      </c>
      <c r="H370">
        <v>32108.662820000001</v>
      </c>
      <c r="I370" t="str">
        <f>IF(Table1[[#This Row],[BMI]]&lt;18.5,"Under Weight",IF(Table1[[#This Row],[BMI]]&lt;25,"Normal",IF(Table1[[#This Row],[BMI]]&lt;30,"Over Weight",IF(Table1[[#This Row],[BMI]]&lt;35,"Obese Class I",IF(Table1[[#This Row],[BMI]]&lt;40,"Obese Class II","Obese Class III")))))</f>
        <v>Over Weight</v>
      </c>
    </row>
    <row r="371" spans="1:9" x14ac:dyDescent="0.25">
      <c r="A371" t="s">
        <v>1286</v>
      </c>
      <c r="B371">
        <v>18</v>
      </c>
      <c r="C371" t="s">
        <v>3</v>
      </c>
      <c r="D371">
        <v>26.18</v>
      </c>
      <c r="E371">
        <v>2</v>
      </c>
      <c r="F371" t="s">
        <v>4</v>
      </c>
      <c r="G371" t="s">
        <v>5</v>
      </c>
      <c r="H371">
        <v>2304.0021999999999</v>
      </c>
      <c r="I371" t="str">
        <f>IF(Table1[[#This Row],[BMI]]&lt;18.5,"Under Weight",IF(Table1[[#This Row],[BMI]]&lt;25,"Normal",IF(Table1[[#This Row],[BMI]]&lt;30,"Over Weight",IF(Table1[[#This Row],[BMI]]&lt;35,"Obese Class I",IF(Table1[[#This Row],[BMI]]&lt;40,"Obese Class II","Obese Class III")))))</f>
        <v>Over Weight</v>
      </c>
    </row>
    <row r="372" spans="1:9" x14ac:dyDescent="0.25">
      <c r="A372" t="s">
        <v>1294</v>
      </c>
      <c r="B372">
        <v>42</v>
      </c>
      <c r="C372" t="s">
        <v>3</v>
      </c>
      <c r="D372">
        <v>35.799999999999997</v>
      </c>
      <c r="E372">
        <v>2</v>
      </c>
      <c r="F372" t="s">
        <v>4</v>
      </c>
      <c r="G372" t="s">
        <v>2</v>
      </c>
      <c r="H372">
        <v>7160.0940000000001</v>
      </c>
      <c r="I372" t="str">
        <f>IF(Table1[[#This Row],[BMI]]&lt;18.5,"Under Weight",IF(Table1[[#This Row],[BMI]]&lt;25,"Normal",IF(Table1[[#This Row],[BMI]]&lt;30,"Over Weight",IF(Table1[[#This Row],[BMI]]&lt;35,"Obese Class I",IF(Table1[[#This Row],[BMI]]&lt;40,"Obese Class II","Obese Class III")))))</f>
        <v>Obese Class II</v>
      </c>
    </row>
    <row r="373" spans="1:9" x14ac:dyDescent="0.25">
      <c r="A373" t="s">
        <v>1299</v>
      </c>
      <c r="B373">
        <v>51</v>
      </c>
      <c r="C373" t="s">
        <v>3</v>
      </c>
      <c r="D373">
        <v>42.9</v>
      </c>
      <c r="E373">
        <v>2</v>
      </c>
      <c r="F373" t="s">
        <v>1</v>
      </c>
      <c r="G373" t="s">
        <v>5</v>
      </c>
      <c r="H373">
        <v>47462.894</v>
      </c>
      <c r="I373" t="str">
        <f>IF(Table1[[#This Row],[BMI]]&lt;18.5,"Under Weight",IF(Table1[[#This Row],[BMI]]&lt;25,"Normal",IF(Table1[[#This Row],[BMI]]&lt;30,"Over Weight",IF(Table1[[#This Row],[BMI]]&lt;35,"Obese Class I",IF(Table1[[#This Row],[BMI]]&lt;40,"Obese Class II","Obese Class III")))))</f>
        <v>Obese Class III</v>
      </c>
    </row>
    <row r="374" spans="1:9" x14ac:dyDescent="0.25">
      <c r="A374" t="s">
        <v>1301</v>
      </c>
      <c r="B374">
        <v>44</v>
      </c>
      <c r="C374" t="s">
        <v>3</v>
      </c>
      <c r="D374">
        <v>30.2</v>
      </c>
      <c r="E374">
        <v>2</v>
      </c>
      <c r="F374" t="s">
        <v>1</v>
      </c>
      <c r="G374" t="s">
        <v>2</v>
      </c>
      <c r="H374">
        <v>38998.546000000002</v>
      </c>
      <c r="I374" t="str">
        <f>IF(Table1[[#This Row],[BMI]]&lt;18.5,"Under Weight",IF(Table1[[#This Row],[BMI]]&lt;25,"Normal",IF(Table1[[#This Row],[BMI]]&lt;30,"Over Weight",IF(Table1[[#This Row],[BMI]]&lt;35,"Obese Class I",IF(Table1[[#This Row],[BMI]]&lt;40,"Obese Class II","Obese Class III")))))</f>
        <v>Obese Class I</v>
      </c>
    </row>
    <row r="375" spans="1:9" x14ac:dyDescent="0.25">
      <c r="A375" t="s">
        <v>1312</v>
      </c>
      <c r="B375">
        <v>52</v>
      </c>
      <c r="C375" t="s">
        <v>3</v>
      </c>
      <c r="D375">
        <v>36.765000000000001</v>
      </c>
      <c r="E375">
        <v>2</v>
      </c>
      <c r="F375" t="s">
        <v>4</v>
      </c>
      <c r="G375" t="s">
        <v>6</v>
      </c>
      <c r="H375">
        <v>26467.09737</v>
      </c>
      <c r="I375" t="str">
        <f>IF(Table1[[#This Row],[BMI]]&lt;18.5,"Under Weight",IF(Table1[[#This Row],[BMI]]&lt;25,"Normal",IF(Table1[[#This Row],[BMI]]&lt;30,"Over Weight",IF(Table1[[#This Row],[BMI]]&lt;35,"Obese Class I",IF(Table1[[#This Row],[BMI]]&lt;40,"Obese Class II","Obese Class III")))))</f>
        <v>Obese Class II</v>
      </c>
    </row>
    <row r="376" spans="1:9" x14ac:dyDescent="0.25">
      <c r="A376" t="s">
        <v>1314</v>
      </c>
      <c r="B376">
        <v>51</v>
      </c>
      <c r="C376" t="s">
        <v>3</v>
      </c>
      <c r="D376">
        <v>24.795000000000002</v>
      </c>
      <c r="E376">
        <v>2</v>
      </c>
      <c r="F376" t="s">
        <v>1</v>
      </c>
      <c r="G376" t="s">
        <v>6</v>
      </c>
      <c r="H376">
        <v>23967.38305</v>
      </c>
      <c r="I376" t="str">
        <f>IF(Table1[[#This Row],[BMI]]&lt;18.5,"Under Weight",IF(Table1[[#This Row],[BMI]]&lt;25,"Normal",IF(Table1[[#This Row],[BMI]]&lt;30,"Over Weight",IF(Table1[[#This Row],[BMI]]&lt;35,"Obese Class I",IF(Table1[[#This Row],[BMI]]&lt;40,"Obese Class II","Obese Class III")))))</f>
        <v>Normal</v>
      </c>
    </row>
    <row r="377" spans="1:9" x14ac:dyDescent="0.25">
      <c r="A377" t="s">
        <v>1316</v>
      </c>
      <c r="B377">
        <v>21</v>
      </c>
      <c r="C377" t="s">
        <v>3</v>
      </c>
      <c r="D377">
        <v>25.745000000000001</v>
      </c>
      <c r="E377">
        <v>2</v>
      </c>
      <c r="F377" t="s">
        <v>4</v>
      </c>
      <c r="G377" t="s">
        <v>7</v>
      </c>
      <c r="H377">
        <v>3279.8685500000001</v>
      </c>
      <c r="I377" t="str">
        <f>IF(Table1[[#This Row],[BMI]]&lt;18.5,"Under Weight",IF(Table1[[#This Row],[BMI]]&lt;25,"Normal",IF(Table1[[#This Row],[BMI]]&lt;30,"Over Weight",IF(Table1[[#This Row],[BMI]]&lt;35,"Obese Class I",IF(Table1[[#This Row],[BMI]]&lt;40,"Obese Class II","Obese Class III")))))</f>
        <v>Over Weight</v>
      </c>
    </row>
    <row r="378" spans="1:9" x14ac:dyDescent="0.25">
      <c r="A378" t="s">
        <v>1339</v>
      </c>
      <c r="B378">
        <v>38</v>
      </c>
      <c r="C378" t="s">
        <v>0</v>
      </c>
      <c r="D378">
        <v>27.835000000000001</v>
      </c>
      <c r="E378">
        <v>2</v>
      </c>
      <c r="F378" t="s">
        <v>4</v>
      </c>
      <c r="G378" t="s">
        <v>7</v>
      </c>
      <c r="H378">
        <v>7144.86265</v>
      </c>
      <c r="I378" t="str">
        <f>IF(Table1[[#This Row],[BMI]]&lt;18.5,"Under Weight",IF(Table1[[#This Row],[BMI]]&lt;25,"Normal",IF(Table1[[#This Row],[BMI]]&lt;30,"Over Weight",IF(Table1[[#This Row],[BMI]]&lt;35,"Obese Class I",IF(Table1[[#This Row],[BMI]]&lt;40,"Obese Class II","Obese Class III")))))</f>
        <v>Over Weight</v>
      </c>
    </row>
    <row r="379" spans="1:9" x14ac:dyDescent="0.25">
      <c r="A379" t="s">
        <v>1340</v>
      </c>
      <c r="B379">
        <v>50</v>
      </c>
      <c r="C379" t="s">
        <v>0</v>
      </c>
      <c r="D379">
        <v>31.6</v>
      </c>
      <c r="E379">
        <v>2</v>
      </c>
      <c r="F379" t="s">
        <v>4</v>
      </c>
      <c r="G379" t="s">
        <v>2</v>
      </c>
      <c r="H379">
        <v>10118.424000000001</v>
      </c>
      <c r="I379" t="str">
        <f>IF(Table1[[#This Row],[BMI]]&lt;18.5,"Under Weight",IF(Table1[[#This Row],[BMI]]&lt;25,"Normal",IF(Table1[[#This Row],[BMI]]&lt;30,"Over Weight",IF(Table1[[#This Row],[BMI]]&lt;35,"Obese Class I",IF(Table1[[#This Row],[BMI]]&lt;40,"Obese Class II","Obese Class III")))))</f>
        <v>Obese Class I</v>
      </c>
    </row>
    <row r="380" spans="1:9" x14ac:dyDescent="0.25">
      <c r="A380" t="s">
        <v>10</v>
      </c>
      <c r="B380">
        <v>30</v>
      </c>
      <c r="C380" t="s">
        <v>3</v>
      </c>
      <c r="D380">
        <v>22.99</v>
      </c>
      <c r="E380">
        <v>2</v>
      </c>
      <c r="F380" t="s">
        <v>1</v>
      </c>
      <c r="G380" t="s">
        <v>6</v>
      </c>
      <c r="H380">
        <v>17361.766100000001</v>
      </c>
      <c r="I380" t="str">
        <f>IF(Table1[[#This Row],[BMI]]&lt;18.5,"Under Weight",IF(Table1[[#This Row],[BMI]]&lt;25,"Normal",IF(Table1[[#This Row],[BMI]]&lt;30,"Over Weight",IF(Table1[[#This Row],[BMI]]&lt;35,"Obese Class I",IF(Table1[[#This Row],[BMI]]&lt;40,"Obese Class II","Obese Class III")))))</f>
        <v>Normal</v>
      </c>
    </row>
    <row r="381" spans="1:9" x14ac:dyDescent="0.25">
      <c r="A381" t="s">
        <v>15</v>
      </c>
      <c r="B381">
        <v>29</v>
      </c>
      <c r="C381" t="s">
        <v>3</v>
      </c>
      <c r="D381">
        <v>31.73</v>
      </c>
      <c r="E381">
        <v>2</v>
      </c>
      <c r="F381" t="s">
        <v>4</v>
      </c>
      <c r="G381" t="s">
        <v>6</v>
      </c>
      <c r="H381">
        <v>4433.3877000000002</v>
      </c>
      <c r="I381" t="str">
        <f>IF(Table1[[#This Row],[BMI]]&lt;18.5,"Under Weight",IF(Table1[[#This Row],[BMI]]&lt;25,"Normal",IF(Table1[[#This Row],[BMI]]&lt;30,"Over Weight",IF(Table1[[#This Row],[BMI]]&lt;35,"Obese Class I",IF(Table1[[#This Row],[BMI]]&lt;40,"Obese Class II","Obese Class III")))))</f>
        <v>Obese Class I</v>
      </c>
    </row>
    <row r="382" spans="1:9" x14ac:dyDescent="0.25">
      <c r="A382" t="s">
        <v>16</v>
      </c>
      <c r="B382">
        <v>28</v>
      </c>
      <c r="C382" t="s">
        <v>3</v>
      </c>
      <c r="D382">
        <v>29.26</v>
      </c>
      <c r="E382">
        <v>2</v>
      </c>
      <c r="F382" t="s">
        <v>4</v>
      </c>
      <c r="G382" t="s">
        <v>7</v>
      </c>
      <c r="H382">
        <v>4438.2633999999998</v>
      </c>
      <c r="I382" t="str">
        <f>IF(Table1[[#This Row],[BMI]]&lt;18.5,"Under Weight",IF(Table1[[#This Row],[BMI]]&lt;25,"Normal",IF(Table1[[#This Row],[BMI]]&lt;30,"Over Weight",IF(Table1[[#This Row],[BMI]]&lt;35,"Obese Class I",IF(Table1[[#This Row],[BMI]]&lt;40,"Obese Class II","Obese Class III")))))</f>
        <v>Over Weight</v>
      </c>
    </row>
    <row r="383" spans="1:9" x14ac:dyDescent="0.25">
      <c r="A383" t="s">
        <v>18</v>
      </c>
      <c r="B383">
        <v>25</v>
      </c>
      <c r="C383" t="s">
        <v>3</v>
      </c>
      <c r="D383">
        <v>24.984999999999999</v>
      </c>
      <c r="E383">
        <v>2</v>
      </c>
      <c r="F383" t="s">
        <v>4</v>
      </c>
      <c r="G383" t="s">
        <v>7</v>
      </c>
      <c r="H383">
        <v>23241.47453</v>
      </c>
      <c r="I383" t="str">
        <f>IF(Table1[[#This Row],[BMI]]&lt;18.5,"Under Weight",IF(Table1[[#This Row],[BMI]]&lt;25,"Normal",IF(Table1[[#This Row],[BMI]]&lt;30,"Over Weight",IF(Table1[[#This Row],[BMI]]&lt;35,"Obese Class I",IF(Table1[[#This Row],[BMI]]&lt;40,"Obese Class II","Obese Class III")))))</f>
        <v>Normal</v>
      </c>
    </row>
    <row r="384" spans="1:9" x14ac:dyDescent="0.25">
      <c r="A384" t="s">
        <v>21</v>
      </c>
      <c r="B384">
        <v>43</v>
      </c>
      <c r="C384" t="s">
        <v>3</v>
      </c>
      <c r="D384">
        <v>20.13</v>
      </c>
      <c r="E384">
        <v>2</v>
      </c>
      <c r="F384" t="s">
        <v>1</v>
      </c>
      <c r="G384" t="s">
        <v>5</v>
      </c>
      <c r="H384">
        <v>18767.737700000001</v>
      </c>
      <c r="I384" t="str">
        <f>IF(Table1[[#This Row],[BMI]]&lt;18.5,"Under Weight",IF(Table1[[#This Row],[BMI]]&lt;25,"Normal",IF(Table1[[#This Row],[BMI]]&lt;30,"Over Weight",IF(Table1[[#This Row],[BMI]]&lt;35,"Obese Class I",IF(Table1[[#This Row],[BMI]]&lt;40,"Obese Class II","Obese Class III")))))</f>
        <v>Normal</v>
      </c>
    </row>
    <row r="385" spans="1:9" x14ac:dyDescent="0.25">
      <c r="A385" t="s">
        <v>27</v>
      </c>
      <c r="B385">
        <v>26</v>
      </c>
      <c r="C385" t="s">
        <v>0</v>
      </c>
      <c r="D385">
        <v>34.200000000000003</v>
      </c>
      <c r="E385">
        <v>2</v>
      </c>
      <c r="F385" t="s">
        <v>4</v>
      </c>
      <c r="G385" t="s">
        <v>2</v>
      </c>
      <c r="H385">
        <v>3987.9259999999999</v>
      </c>
      <c r="I385" t="str">
        <f>IF(Table1[[#This Row],[BMI]]&lt;18.5,"Under Weight",IF(Table1[[#This Row],[BMI]]&lt;25,"Normal",IF(Table1[[#This Row],[BMI]]&lt;30,"Over Weight",IF(Table1[[#This Row],[BMI]]&lt;35,"Obese Class I",IF(Table1[[#This Row],[BMI]]&lt;40,"Obese Class II","Obese Class III")))))</f>
        <v>Obese Class I</v>
      </c>
    </row>
    <row r="386" spans="1:9" x14ac:dyDescent="0.25">
      <c r="A386" t="s">
        <v>29</v>
      </c>
      <c r="B386">
        <v>21</v>
      </c>
      <c r="C386" t="s">
        <v>0</v>
      </c>
      <c r="D386">
        <v>32.68</v>
      </c>
      <c r="E386">
        <v>2</v>
      </c>
      <c r="F386" t="s">
        <v>4</v>
      </c>
      <c r="G386" t="s">
        <v>6</v>
      </c>
      <c r="H386">
        <v>26018.950519999999</v>
      </c>
      <c r="I386" t="str">
        <f>IF(Table1[[#This Row],[BMI]]&lt;18.5,"Under Weight",IF(Table1[[#This Row],[BMI]]&lt;25,"Normal",IF(Table1[[#This Row],[BMI]]&lt;30,"Over Weight",IF(Table1[[#This Row],[BMI]]&lt;35,"Obese Class I",IF(Table1[[#This Row],[BMI]]&lt;40,"Obese Class II","Obese Class III")))))</f>
        <v>Obese Class I</v>
      </c>
    </row>
    <row r="387" spans="1:9" x14ac:dyDescent="0.25">
      <c r="A387" t="s">
        <v>39</v>
      </c>
      <c r="B387">
        <v>37</v>
      </c>
      <c r="C387" t="s">
        <v>0</v>
      </c>
      <c r="D387">
        <v>17.29</v>
      </c>
      <c r="E387">
        <v>2</v>
      </c>
      <c r="F387" t="s">
        <v>4</v>
      </c>
      <c r="G387" t="s">
        <v>7</v>
      </c>
      <c r="H387">
        <v>6877.9800999999998</v>
      </c>
      <c r="I387" t="str">
        <f>IF(Table1[[#This Row],[BMI]]&lt;18.5,"Under Weight",IF(Table1[[#This Row],[BMI]]&lt;25,"Normal",IF(Table1[[#This Row],[BMI]]&lt;30,"Over Weight",IF(Table1[[#This Row],[BMI]]&lt;35,"Obese Class I",IF(Table1[[#This Row],[BMI]]&lt;40,"Obese Class II","Obese Class III")))))</f>
        <v>Under Weight</v>
      </c>
    </row>
    <row r="388" spans="1:9" x14ac:dyDescent="0.25">
      <c r="A388" t="s">
        <v>46</v>
      </c>
      <c r="B388">
        <v>22</v>
      </c>
      <c r="C388" t="s">
        <v>3</v>
      </c>
      <c r="D388">
        <v>37.07</v>
      </c>
      <c r="E388">
        <v>2</v>
      </c>
      <c r="F388" t="s">
        <v>1</v>
      </c>
      <c r="G388" t="s">
        <v>5</v>
      </c>
      <c r="H388">
        <v>37484.4493</v>
      </c>
      <c r="I388" t="str">
        <f>IF(Table1[[#This Row],[BMI]]&lt;18.5,"Under Weight",IF(Table1[[#This Row],[BMI]]&lt;25,"Normal",IF(Table1[[#This Row],[BMI]]&lt;30,"Over Weight",IF(Table1[[#This Row],[BMI]]&lt;35,"Obese Class I",IF(Table1[[#This Row],[BMI]]&lt;40,"Obese Class II","Obese Class III")))))</f>
        <v>Obese Class II</v>
      </c>
    </row>
    <row r="389" spans="1:9" x14ac:dyDescent="0.25">
      <c r="A389" t="s">
        <v>49</v>
      </c>
      <c r="B389">
        <v>19</v>
      </c>
      <c r="C389" t="s">
        <v>3</v>
      </c>
      <c r="D389">
        <v>27.265000000000001</v>
      </c>
      <c r="E389">
        <v>2</v>
      </c>
      <c r="F389" t="s">
        <v>4</v>
      </c>
      <c r="G389" t="s">
        <v>6</v>
      </c>
      <c r="H389">
        <v>22493.659640000002</v>
      </c>
      <c r="I389" t="str">
        <f>IF(Table1[[#This Row],[BMI]]&lt;18.5,"Under Weight",IF(Table1[[#This Row],[BMI]]&lt;25,"Normal",IF(Table1[[#This Row],[BMI]]&lt;30,"Over Weight",IF(Table1[[#This Row],[BMI]]&lt;35,"Obese Class I",IF(Table1[[#This Row],[BMI]]&lt;40,"Obese Class II","Obese Class III")))))</f>
        <v>Over Weight</v>
      </c>
    </row>
    <row r="390" spans="1:9" x14ac:dyDescent="0.25">
      <c r="A390" t="s">
        <v>55</v>
      </c>
      <c r="B390">
        <v>43</v>
      </c>
      <c r="C390" t="s">
        <v>0</v>
      </c>
      <c r="D390">
        <v>24.7</v>
      </c>
      <c r="E390">
        <v>2</v>
      </c>
      <c r="F390" t="s">
        <v>1</v>
      </c>
      <c r="G390" t="s">
        <v>6</v>
      </c>
      <c r="H390">
        <v>21880.82</v>
      </c>
      <c r="I390" t="str">
        <f>IF(Table1[[#This Row],[BMI]]&lt;18.5,"Under Weight",IF(Table1[[#This Row],[BMI]]&lt;25,"Normal",IF(Table1[[#This Row],[BMI]]&lt;30,"Over Weight",IF(Table1[[#This Row],[BMI]]&lt;35,"Obese Class I",IF(Table1[[#This Row],[BMI]]&lt;40,"Obese Class II","Obese Class III")))))</f>
        <v>Normal</v>
      </c>
    </row>
    <row r="391" spans="1:9" x14ac:dyDescent="0.25">
      <c r="A391" t="s">
        <v>76</v>
      </c>
      <c r="B391">
        <v>48</v>
      </c>
      <c r="C391" t="s">
        <v>3</v>
      </c>
      <c r="D391">
        <v>37.29</v>
      </c>
      <c r="E391">
        <v>2</v>
      </c>
      <c r="F391" t="s">
        <v>4</v>
      </c>
      <c r="G391" t="s">
        <v>5</v>
      </c>
      <c r="H391">
        <v>8978.1851000000006</v>
      </c>
      <c r="I391" t="str">
        <f>IF(Table1[[#This Row],[BMI]]&lt;18.5,"Under Weight",IF(Table1[[#This Row],[BMI]]&lt;25,"Normal",IF(Table1[[#This Row],[BMI]]&lt;30,"Over Weight",IF(Table1[[#This Row],[BMI]]&lt;35,"Obese Class I",IF(Table1[[#This Row],[BMI]]&lt;40,"Obese Class II","Obese Class III")))))</f>
        <v>Obese Class II</v>
      </c>
    </row>
    <row r="392" spans="1:9" x14ac:dyDescent="0.25">
      <c r="A392" t="s">
        <v>83</v>
      </c>
      <c r="B392">
        <v>54</v>
      </c>
      <c r="C392" t="s">
        <v>0</v>
      </c>
      <c r="D392">
        <v>28.88</v>
      </c>
      <c r="E392">
        <v>2</v>
      </c>
      <c r="F392" t="s">
        <v>4</v>
      </c>
      <c r="G392" t="s">
        <v>7</v>
      </c>
      <c r="H392">
        <v>12096.6512</v>
      </c>
      <c r="I392" t="str">
        <f>IF(Table1[[#This Row],[BMI]]&lt;18.5,"Under Weight",IF(Table1[[#This Row],[BMI]]&lt;25,"Normal",IF(Table1[[#This Row],[BMI]]&lt;30,"Over Weight",IF(Table1[[#This Row],[BMI]]&lt;35,"Obese Class I",IF(Table1[[#This Row],[BMI]]&lt;40,"Obese Class II","Obese Class III")))))</f>
        <v>Over Weight</v>
      </c>
    </row>
    <row r="393" spans="1:9" x14ac:dyDescent="0.25">
      <c r="A393" t="s">
        <v>90</v>
      </c>
      <c r="B393">
        <v>18</v>
      </c>
      <c r="C393" t="s">
        <v>3</v>
      </c>
      <c r="D393">
        <v>21.78</v>
      </c>
      <c r="E393">
        <v>2</v>
      </c>
      <c r="F393" t="s">
        <v>4</v>
      </c>
      <c r="G393" t="s">
        <v>5</v>
      </c>
      <c r="H393">
        <v>11884.048580000001</v>
      </c>
      <c r="I393" t="str">
        <f>IF(Table1[[#This Row],[BMI]]&lt;18.5,"Under Weight",IF(Table1[[#This Row],[BMI]]&lt;25,"Normal",IF(Table1[[#This Row],[BMI]]&lt;30,"Over Weight",IF(Table1[[#This Row],[BMI]]&lt;35,"Obese Class I",IF(Table1[[#This Row],[BMI]]&lt;40,"Obese Class II","Obese Class III")))))</f>
        <v>Normal</v>
      </c>
    </row>
    <row r="394" spans="1:9" x14ac:dyDescent="0.25">
      <c r="A394" t="s">
        <v>94</v>
      </c>
      <c r="B394">
        <v>62</v>
      </c>
      <c r="C394" t="s">
        <v>0</v>
      </c>
      <c r="D394">
        <v>30.495000000000001</v>
      </c>
      <c r="E394">
        <v>2</v>
      </c>
      <c r="F394" t="s">
        <v>4</v>
      </c>
      <c r="G394" t="s">
        <v>6</v>
      </c>
      <c r="H394">
        <v>15019.760050000001</v>
      </c>
      <c r="I394" t="str">
        <f>IF(Table1[[#This Row],[BMI]]&lt;18.5,"Under Weight",IF(Table1[[#This Row],[BMI]]&lt;25,"Normal",IF(Table1[[#This Row],[BMI]]&lt;30,"Over Weight",IF(Table1[[#This Row],[BMI]]&lt;35,"Obese Class I",IF(Table1[[#This Row],[BMI]]&lt;40,"Obese Class II","Obese Class III")))))</f>
        <v>Obese Class I</v>
      </c>
    </row>
    <row r="395" spans="1:9" x14ac:dyDescent="0.25">
      <c r="A395" t="s">
        <v>106</v>
      </c>
      <c r="B395">
        <v>51</v>
      </c>
      <c r="C395" t="s">
        <v>0</v>
      </c>
      <c r="D395">
        <v>34.96</v>
      </c>
      <c r="E395">
        <v>2</v>
      </c>
      <c r="F395" t="s">
        <v>1</v>
      </c>
      <c r="G395" t="s">
        <v>7</v>
      </c>
      <c r="H395">
        <v>44641.197399999997</v>
      </c>
      <c r="I395" t="str">
        <f>IF(Table1[[#This Row],[BMI]]&lt;18.5,"Under Weight",IF(Table1[[#This Row],[BMI]]&lt;25,"Normal",IF(Table1[[#This Row],[BMI]]&lt;30,"Over Weight",IF(Table1[[#This Row],[BMI]]&lt;35,"Obese Class I",IF(Table1[[#This Row],[BMI]]&lt;40,"Obese Class II","Obese Class III")))))</f>
        <v>Obese Class I</v>
      </c>
    </row>
    <row r="396" spans="1:9" x14ac:dyDescent="0.25">
      <c r="A396" t="s">
        <v>110</v>
      </c>
      <c r="B396">
        <v>33</v>
      </c>
      <c r="C396" t="s">
        <v>0</v>
      </c>
      <c r="D396">
        <v>19.094999999999999</v>
      </c>
      <c r="E396">
        <v>2</v>
      </c>
      <c r="F396" t="s">
        <v>1</v>
      </c>
      <c r="G396" t="s">
        <v>7</v>
      </c>
      <c r="H396">
        <v>16776.304049999999</v>
      </c>
      <c r="I396" t="str">
        <f>IF(Table1[[#This Row],[BMI]]&lt;18.5,"Under Weight",IF(Table1[[#This Row],[BMI]]&lt;25,"Normal",IF(Table1[[#This Row],[BMI]]&lt;30,"Over Weight",IF(Table1[[#This Row],[BMI]]&lt;35,"Obese Class I",IF(Table1[[#This Row],[BMI]]&lt;40,"Obese Class II","Obese Class III")))))</f>
        <v>Normal</v>
      </c>
    </row>
    <row r="397" spans="1:9" x14ac:dyDescent="0.25">
      <c r="A397" t="s">
        <v>117</v>
      </c>
      <c r="B397">
        <v>50</v>
      </c>
      <c r="C397" t="s">
        <v>0</v>
      </c>
      <c r="D397">
        <v>26.22</v>
      </c>
      <c r="E397">
        <v>2</v>
      </c>
      <c r="F397" t="s">
        <v>4</v>
      </c>
      <c r="G397" t="s">
        <v>6</v>
      </c>
      <c r="H397">
        <v>10493.9458</v>
      </c>
      <c r="I397" t="str">
        <f>IF(Table1[[#This Row],[BMI]]&lt;18.5,"Under Weight",IF(Table1[[#This Row],[BMI]]&lt;25,"Normal",IF(Table1[[#This Row],[BMI]]&lt;30,"Over Weight",IF(Table1[[#This Row],[BMI]]&lt;35,"Obese Class I",IF(Table1[[#This Row],[BMI]]&lt;40,"Obese Class II","Obese Class III")))))</f>
        <v>Over Weight</v>
      </c>
    </row>
    <row r="398" spans="1:9" x14ac:dyDescent="0.25">
      <c r="A398" t="s">
        <v>127</v>
      </c>
      <c r="B398">
        <v>25</v>
      </c>
      <c r="C398" t="s">
        <v>3</v>
      </c>
      <c r="D398">
        <v>33.33</v>
      </c>
      <c r="E398">
        <v>2</v>
      </c>
      <c r="F398" t="s">
        <v>1</v>
      </c>
      <c r="G398" t="s">
        <v>5</v>
      </c>
      <c r="H398">
        <v>36124.573700000001</v>
      </c>
      <c r="I398" t="str">
        <f>IF(Table1[[#This Row],[BMI]]&lt;18.5,"Under Weight",IF(Table1[[#This Row],[BMI]]&lt;25,"Normal",IF(Table1[[#This Row],[BMI]]&lt;30,"Over Weight",IF(Table1[[#This Row],[BMI]]&lt;35,"Obese Class I",IF(Table1[[#This Row],[BMI]]&lt;40,"Obese Class II","Obese Class III")))))</f>
        <v>Obese Class I</v>
      </c>
    </row>
    <row r="399" spans="1:9" x14ac:dyDescent="0.25">
      <c r="A399" t="s">
        <v>131</v>
      </c>
      <c r="B399">
        <v>46</v>
      </c>
      <c r="C399" t="s">
        <v>3</v>
      </c>
      <c r="D399">
        <v>38.17</v>
      </c>
      <c r="E399">
        <v>2</v>
      </c>
      <c r="F399" t="s">
        <v>4</v>
      </c>
      <c r="G399" t="s">
        <v>5</v>
      </c>
      <c r="H399">
        <v>8347.1643000000004</v>
      </c>
      <c r="I399" t="str">
        <f>IF(Table1[[#This Row],[BMI]]&lt;18.5,"Under Weight",IF(Table1[[#This Row],[BMI]]&lt;25,"Normal",IF(Table1[[#This Row],[BMI]]&lt;30,"Over Weight",IF(Table1[[#This Row],[BMI]]&lt;35,"Obese Class I",IF(Table1[[#This Row],[BMI]]&lt;40,"Obese Class II","Obese Class III")))))</f>
        <v>Obese Class II</v>
      </c>
    </row>
    <row r="400" spans="1:9" x14ac:dyDescent="0.25">
      <c r="A400" t="s">
        <v>137</v>
      </c>
      <c r="B400">
        <v>35</v>
      </c>
      <c r="C400" t="s">
        <v>0</v>
      </c>
      <c r="D400">
        <v>35.86</v>
      </c>
      <c r="E400">
        <v>2</v>
      </c>
      <c r="F400" t="s">
        <v>4</v>
      </c>
      <c r="G400" t="s">
        <v>5</v>
      </c>
      <c r="H400">
        <v>5836.5204000000003</v>
      </c>
      <c r="I400" t="str">
        <f>IF(Table1[[#This Row],[BMI]]&lt;18.5,"Under Weight",IF(Table1[[#This Row],[BMI]]&lt;25,"Normal",IF(Table1[[#This Row],[BMI]]&lt;30,"Over Weight",IF(Table1[[#This Row],[BMI]]&lt;35,"Obese Class I",IF(Table1[[#This Row],[BMI]]&lt;40,"Obese Class II","Obese Class III")))))</f>
        <v>Obese Class II</v>
      </c>
    </row>
    <row r="401" spans="1:9" x14ac:dyDescent="0.25">
      <c r="A401" t="s">
        <v>141</v>
      </c>
      <c r="B401">
        <v>27</v>
      </c>
      <c r="C401" t="s">
        <v>3</v>
      </c>
      <c r="D401">
        <v>45.9</v>
      </c>
      <c r="E401">
        <v>2</v>
      </c>
      <c r="F401" t="s">
        <v>4</v>
      </c>
      <c r="G401" t="s">
        <v>2</v>
      </c>
      <c r="H401">
        <v>3693.4279999999999</v>
      </c>
      <c r="I401" t="str">
        <f>IF(Table1[[#This Row],[BMI]]&lt;18.5,"Under Weight",IF(Table1[[#This Row],[BMI]]&lt;25,"Normal",IF(Table1[[#This Row],[BMI]]&lt;30,"Over Weight",IF(Table1[[#This Row],[BMI]]&lt;35,"Obese Class I",IF(Table1[[#This Row],[BMI]]&lt;40,"Obese Class II","Obese Class III")))))</f>
        <v>Obese Class III</v>
      </c>
    </row>
    <row r="402" spans="1:9" x14ac:dyDescent="0.25">
      <c r="A402" t="s">
        <v>153</v>
      </c>
      <c r="B402">
        <v>39</v>
      </c>
      <c r="C402" t="s">
        <v>3</v>
      </c>
      <c r="D402">
        <v>32.340000000000003</v>
      </c>
      <c r="E402">
        <v>2</v>
      </c>
      <c r="F402" t="s">
        <v>4</v>
      </c>
      <c r="G402" t="s">
        <v>5</v>
      </c>
      <c r="H402">
        <v>6338.0756000000001</v>
      </c>
      <c r="I402" t="str">
        <f>IF(Table1[[#This Row],[BMI]]&lt;18.5,"Under Weight",IF(Table1[[#This Row],[BMI]]&lt;25,"Normal",IF(Table1[[#This Row],[BMI]]&lt;30,"Over Weight",IF(Table1[[#This Row],[BMI]]&lt;35,"Obese Class I",IF(Table1[[#This Row],[BMI]]&lt;40,"Obese Class II","Obese Class III")))))</f>
        <v>Obese Class I</v>
      </c>
    </row>
    <row r="403" spans="1:9" x14ac:dyDescent="0.25">
      <c r="A403" t="s">
        <v>154</v>
      </c>
      <c r="B403">
        <v>50</v>
      </c>
      <c r="C403" t="s">
        <v>3</v>
      </c>
      <c r="D403">
        <v>32.299999999999997</v>
      </c>
      <c r="E403">
        <v>2</v>
      </c>
      <c r="F403" t="s">
        <v>4</v>
      </c>
      <c r="G403" t="s">
        <v>2</v>
      </c>
      <c r="H403">
        <v>9630.3970000000008</v>
      </c>
      <c r="I403" t="str">
        <f>IF(Table1[[#This Row],[BMI]]&lt;18.5,"Under Weight",IF(Table1[[#This Row],[BMI]]&lt;25,"Normal",IF(Table1[[#This Row],[BMI]]&lt;30,"Over Weight",IF(Table1[[#This Row],[BMI]]&lt;35,"Obese Class I",IF(Table1[[#This Row],[BMI]]&lt;40,"Obese Class II","Obese Class III")))))</f>
        <v>Obese Class I</v>
      </c>
    </row>
    <row r="404" spans="1:9" x14ac:dyDescent="0.25">
      <c r="A404" t="s">
        <v>167</v>
      </c>
      <c r="B404">
        <v>23</v>
      </c>
      <c r="C404" t="s">
        <v>0</v>
      </c>
      <c r="D404">
        <v>23.18</v>
      </c>
      <c r="E404">
        <v>2</v>
      </c>
      <c r="F404" t="s">
        <v>4</v>
      </c>
      <c r="G404" t="s">
        <v>6</v>
      </c>
      <c r="H404">
        <v>14426.073850000001</v>
      </c>
      <c r="I404" t="str">
        <f>IF(Table1[[#This Row],[BMI]]&lt;18.5,"Under Weight",IF(Table1[[#This Row],[BMI]]&lt;25,"Normal",IF(Table1[[#This Row],[BMI]]&lt;30,"Over Weight",IF(Table1[[#This Row],[BMI]]&lt;35,"Obese Class I",IF(Table1[[#This Row],[BMI]]&lt;40,"Obese Class II","Obese Class III")))))</f>
        <v>Normal</v>
      </c>
    </row>
    <row r="405" spans="1:9" x14ac:dyDescent="0.25">
      <c r="A405" t="s">
        <v>171</v>
      </c>
      <c r="B405">
        <v>34</v>
      </c>
      <c r="C405" t="s">
        <v>3</v>
      </c>
      <c r="D405">
        <v>42.13</v>
      </c>
      <c r="E405">
        <v>2</v>
      </c>
      <c r="F405" t="s">
        <v>4</v>
      </c>
      <c r="G405" t="s">
        <v>5</v>
      </c>
      <c r="H405">
        <v>5124.1886999999997</v>
      </c>
      <c r="I405" t="str">
        <f>IF(Table1[[#This Row],[BMI]]&lt;18.5,"Under Weight",IF(Table1[[#This Row],[BMI]]&lt;25,"Normal",IF(Table1[[#This Row],[BMI]]&lt;30,"Over Weight",IF(Table1[[#This Row],[BMI]]&lt;35,"Obese Class I",IF(Table1[[#This Row],[BMI]]&lt;40,"Obese Class II","Obese Class III")))))</f>
        <v>Obese Class III</v>
      </c>
    </row>
    <row r="406" spans="1:9" x14ac:dyDescent="0.25">
      <c r="A406" t="s">
        <v>177</v>
      </c>
      <c r="B406">
        <v>29</v>
      </c>
      <c r="C406" t="s">
        <v>0</v>
      </c>
      <c r="D406">
        <v>24.6</v>
      </c>
      <c r="E406">
        <v>2</v>
      </c>
      <c r="F406" t="s">
        <v>4</v>
      </c>
      <c r="G406" t="s">
        <v>2</v>
      </c>
      <c r="H406">
        <v>4529.4769999999999</v>
      </c>
      <c r="I406" t="str">
        <f>IF(Table1[[#This Row],[BMI]]&lt;18.5,"Under Weight",IF(Table1[[#This Row],[BMI]]&lt;25,"Normal",IF(Table1[[#This Row],[BMI]]&lt;30,"Over Weight",IF(Table1[[#This Row],[BMI]]&lt;35,"Obese Class I",IF(Table1[[#This Row],[BMI]]&lt;40,"Obese Class II","Obese Class III")))))</f>
        <v>Normal</v>
      </c>
    </row>
    <row r="407" spans="1:9" x14ac:dyDescent="0.25">
      <c r="A407" t="s">
        <v>178</v>
      </c>
      <c r="B407">
        <v>32</v>
      </c>
      <c r="C407" t="s">
        <v>3</v>
      </c>
      <c r="D407">
        <v>35.200000000000003</v>
      </c>
      <c r="E407">
        <v>2</v>
      </c>
      <c r="F407" t="s">
        <v>4</v>
      </c>
      <c r="G407" t="s">
        <v>2</v>
      </c>
      <c r="H407">
        <v>4670.6400000000003</v>
      </c>
      <c r="I407" t="str">
        <f>IF(Table1[[#This Row],[BMI]]&lt;18.5,"Under Weight",IF(Table1[[#This Row],[BMI]]&lt;25,"Normal",IF(Table1[[#This Row],[BMI]]&lt;30,"Over Weight",IF(Table1[[#This Row],[BMI]]&lt;35,"Obese Class I",IF(Table1[[#This Row],[BMI]]&lt;40,"Obese Class II","Obese Class III")))))</f>
        <v>Obese Class II</v>
      </c>
    </row>
    <row r="408" spans="1:9" x14ac:dyDescent="0.25">
      <c r="A408" t="s">
        <v>181</v>
      </c>
      <c r="B408">
        <v>43</v>
      </c>
      <c r="C408" t="s">
        <v>0</v>
      </c>
      <c r="D408">
        <v>26.7</v>
      </c>
      <c r="E408">
        <v>2</v>
      </c>
      <c r="F408" t="s">
        <v>1</v>
      </c>
      <c r="G408" t="s">
        <v>2</v>
      </c>
      <c r="H408">
        <v>22478.6</v>
      </c>
      <c r="I408" t="str">
        <f>IF(Table1[[#This Row],[BMI]]&lt;18.5,"Under Weight",IF(Table1[[#This Row],[BMI]]&lt;25,"Normal",IF(Table1[[#This Row],[BMI]]&lt;30,"Over Weight",IF(Table1[[#This Row],[BMI]]&lt;35,"Obese Class I",IF(Table1[[#This Row],[BMI]]&lt;40,"Obese Class II","Obese Class III")))))</f>
        <v>Over Weight</v>
      </c>
    </row>
    <row r="409" spans="1:9" x14ac:dyDescent="0.25">
      <c r="A409" t="s">
        <v>183</v>
      </c>
      <c r="B409">
        <v>38</v>
      </c>
      <c r="C409" t="s">
        <v>3</v>
      </c>
      <c r="D409">
        <v>29.26</v>
      </c>
      <c r="E409">
        <v>2</v>
      </c>
      <c r="F409" t="s">
        <v>4</v>
      </c>
      <c r="G409" t="s">
        <v>6</v>
      </c>
      <c r="H409">
        <v>6457.8433999999997</v>
      </c>
      <c r="I409" t="str">
        <f>IF(Table1[[#This Row],[BMI]]&lt;18.5,"Under Weight",IF(Table1[[#This Row],[BMI]]&lt;25,"Normal",IF(Table1[[#This Row],[BMI]]&lt;30,"Over Weight",IF(Table1[[#This Row],[BMI]]&lt;35,"Obese Class I",IF(Table1[[#This Row],[BMI]]&lt;40,"Obese Class II","Obese Class III")))))</f>
        <v>Over Weight</v>
      </c>
    </row>
    <row r="410" spans="1:9" x14ac:dyDescent="0.25">
      <c r="A410" t="s">
        <v>184</v>
      </c>
      <c r="B410">
        <v>29</v>
      </c>
      <c r="C410" t="s">
        <v>3</v>
      </c>
      <c r="D410">
        <v>32.11</v>
      </c>
      <c r="E410">
        <v>2</v>
      </c>
      <c r="F410" t="s">
        <v>4</v>
      </c>
      <c r="G410" t="s">
        <v>6</v>
      </c>
      <c r="H410">
        <v>4433.9159</v>
      </c>
      <c r="I410" t="str">
        <f>IF(Table1[[#This Row],[BMI]]&lt;18.5,"Under Weight",IF(Table1[[#This Row],[BMI]]&lt;25,"Normal",IF(Table1[[#This Row],[BMI]]&lt;30,"Over Weight",IF(Table1[[#This Row],[BMI]]&lt;35,"Obese Class I",IF(Table1[[#This Row],[BMI]]&lt;40,"Obese Class II","Obese Class III")))))</f>
        <v>Obese Class I</v>
      </c>
    </row>
    <row r="411" spans="1:9" x14ac:dyDescent="0.25">
      <c r="A411" t="s">
        <v>195</v>
      </c>
      <c r="B411">
        <v>45</v>
      </c>
      <c r="C411" t="s">
        <v>3</v>
      </c>
      <c r="D411">
        <v>23.56</v>
      </c>
      <c r="E411">
        <v>2</v>
      </c>
      <c r="F411" t="s">
        <v>4</v>
      </c>
      <c r="G411" t="s">
        <v>7</v>
      </c>
      <c r="H411">
        <v>8603.8233999999993</v>
      </c>
      <c r="I411" t="str">
        <f>IF(Table1[[#This Row],[BMI]]&lt;18.5,"Under Weight",IF(Table1[[#This Row],[BMI]]&lt;25,"Normal",IF(Table1[[#This Row],[BMI]]&lt;30,"Over Weight",IF(Table1[[#This Row],[BMI]]&lt;35,"Obese Class I",IF(Table1[[#This Row],[BMI]]&lt;40,"Obese Class II","Obese Class III")))))</f>
        <v>Normal</v>
      </c>
    </row>
    <row r="412" spans="1:9" x14ac:dyDescent="0.25">
      <c r="A412" t="s">
        <v>200</v>
      </c>
      <c r="B412">
        <v>31</v>
      </c>
      <c r="C412" t="s">
        <v>0</v>
      </c>
      <c r="D412">
        <v>32.774999999999999</v>
      </c>
      <c r="E412">
        <v>2</v>
      </c>
      <c r="F412" t="s">
        <v>4</v>
      </c>
      <c r="G412" t="s">
        <v>6</v>
      </c>
      <c r="H412">
        <v>5327.4002499999997</v>
      </c>
      <c r="I412" t="str">
        <f>IF(Table1[[#This Row],[BMI]]&lt;18.5,"Under Weight",IF(Table1[[#This Row],[BMI]]&lt;25,"Normal",IF(Table1[[#This Row],[BMI]]&lt;30,"Over Weight",IF(Table1[[#This Row],[BMI]]&lt;35,"Obese Class I",IF(Table1[[#This Row],[BMI]]&lt;40,"Obese Class II","Obese Class III")))))</f>
        <v>Obese Class I</v>
      </c>
    </row>
    <row r="413" spans="1:9" x14ac:dyDescent="0.25">
      <c r="A413" t="s">
        <v>209</v>
      </c>
      <c r="B413">
        <v>31</v>
      </c>
      <c r="C413" t="s">
        <v>0</v>
      </c>
      <c r="D413">
        <v>25.8</v>
      </c>
      <c r="E413">
        <v>2</v>
      </c>
      <c r="F413" t="s">
        <v>4</v>
      </c>
      <c r="G413" t="s">
        <v>2</v>
      </c>
      <c r="H413">
        <v>4934.7049999999999</v>
      </c>
      <c r="I413" t="str">
        <f>IF(Table1[[#This Row],[BMI]]&lt;18.5,"Under Weight",IF(Table1[[#This Row],[BMI]]&lt;25,"Normal",IF(Table1[[#This Row],[BMI]]&lt;30,"Over Weight",IF(Table1[[#This Row],[BMI]]&lt;35,"Obese Class I",IF(Table1[[#This Row],[BMI]]&lt;40,"Obese Class II","Obese Class III")))))</f>
        <v>Over Weight</v>
      </c>
    </row>
    <row r="414" spans="1:9" x14ac:dyDescent="0.25">
      <c r="A414" t="s">
        <v>210</v>
      </c>
      <c r="B414">
        <v>37</v>
      </c>
      <c r="C414" t="s">
        <v>3</v>
      </c>
      <c r="D414">
        <v>24.32</v>
      </c>
      <c r="E414">
        <v>2</v>
      </c>
      <c r="F414" t="s">
        <v>4</v>
      </c>
      <c r="G414" t="s">
        <v>6</v>
      </c>
      <c r="H414">
        <v>6198.7518</v>
      </c>
      <c r="I414" t="str">
        <f>IF(Table1[[#This Row],[BMI]]&lt;18.5,"Under Weight",IF(Table1[[#This Row],[BMI]]&lt;25,"Normal",IF(Table1[[#This Row],[BMI]]&lt;30,"Over Weight",IF(Table1[[#This Row],[BMI]]&lt;35,"Obese Class I",IF(Table1[[#This Row],[BMI]]&lt;40,"Obese Class II","Obese Class III")))))</f>
        <v>Normal</v>
      </c>
    </row>
    <row r="415" spans="1:9" x14ac:dyDescent="0.25">
      <c r="A415" t="s">
        <v>211</v>
      </c>
      <c r="B415">
        <v>46</v>
      </c>
      <c r="C415" t="s">
        <v>3</v>
      </c>
      <c r="D415">
        <v>40.375</v>
      </c>
      <c r="E415">
        <v>2</v>
      </c>
      <c r="F415" t="s">
        <v>4</v>
      </c>
      <c r="G415" t="s">
        <v>6</v>
      </c>
      <c r="H415">
        <v>8733.2292500000003</v>
      </c>
      <c r="I415" t="str">
        <f>IF(Table1[[#This Row],[BMI]]&lt;18.5,"Under Weight",IF(Table1[[#This Row],[BMI]]&lt;25,"Normal",IF(Table1[[#This Row],[BMI]]&lt;30,"Over Weight",IF(Table1[[#This Row],[BMI]]&lt;35,"Obese Class I",IF(Table1[[#This Row],[BMI]]&lt;40,"Obese Class II","Obese Class III")))))</f>
        <v>Obese Class III</v>
      </c>
    </row>
    <row r="416" spans="1:9" x14ac:dyDescent="0.25">
      <c r="A416" t="s">
        <v>216</v>
      </c>
      <c r="B416">
        <v>59</v>
      </c>
      <c r="C416" t="s">
        <v>0</v>
      </c>
      <c r="D416">
        <v>34.799999999999997</v>
      </c>
      <c r="E416">
        <v>2</v>
      </c>
      <c r="F416" t="s">
        <v>4</v>
      </c>
      <c r="G416" t="s">
        <v>2</v>
      </c>
      <c r="H416">
        <v>36910.608030000003</v>
      </c>
      <c r="I416" t="str">
        <f>IF(Table1[[#This Row],[BMI]]&lt;18.5,"Under Weight",IF(Table1[[#This Row],[BMI]]&lt;25,"Normal",IF(Table1[[#This Row],[BMI]]&lt;30,"Over Weight",IF(Table1[[#This Row],[BMI]]&lt;35,"Obese Class I",IF(Table1[[#This Row],[BMI]]&lt;40,"Obese Class II","Obese Class III")))))</f>
        <v>Obese Class I</v>
      </c>
    </row>
    <row r="417" spans="1:9" x14ac:dyDescent="0.25">
      <c r="A417" t="s">
        <v>217</v>
      </c>
      <c r="B417">
        <v>36</v>
      </c>
      <c r="C417" t="s">
        <v>3</v>
      </c>
      <c r="D417">
        <v>33.4</v>
      </c>
      <c r="E417">
        <v>2</v>
      </c>
      <c r="F417" t="s">
        <v>1</v>
      </c>
      <c r="G417" t="s">
        <v>2</v>
      </c>
      <c r="H417">
        <v>38415.474000000002</v>
      </c>
      <c r="I417" t="str">
        <f>IF(Table1[[#This Row],[BMI]]&lt;18.5,"Under Weight",IF(Table1[[#This Row],[BMI]]&lt;25,"Normal",IF(Table1[[#This Row],[BMI]]&lt;30,"Over Weight",IF(Table1[[#This Row],[BMI]]&lt;35,"Obese Class I",IF(Table1[[#This Row],[BMI]]&lt;40,"Obese Class II","Obese Class III")))))</f>
        <v>Obese Class I</v>
      </c>
    </row>
    <row r="418" spans="1:9" x14ac:dyDescent="0.25">
      <c r="A418" t="s">
        <v>221</v>
      </c>
      <c r="B418">
        <v>39</v>
      </c>
      <c r="C418" t="s">
        <v>3</v>
      </c>
      <c r="D418">
        <v>34.1</v>
      </c>
      <c r="E418">
        <v>2</v>
      </c>
      <c r="F418" t="s">
        <v>4</v>
      </c>
      <c r="G418" t="s">
        <v>5</v>
      </c>
      <c r="H418">
        <v>23563.016179999999</v>
      </c>
      <c r="I418" t="str">
        <f>IF(Table1[[#This Row],[BMI]]&lt;18.5,"Under Weight",IF(Table1[[#This Row],[BMI]]&lt;25,"Normal",IF(Table1[[#This Row],[BMI]]&lt;30,"Over Weight",IF(Table1[[#This Row],[BMI]]&lt;35,"Obese Class I",IF(Table1[[#This Row],[BMI]]&lt;40,"Obese Class II","Obese Class III")))))</f>
        <v>Obese Class I</v>
      </c>
    </row>
    <row r="419" spans="1:9" x14ac:dyDescent="0.25">
      <c r="A419" t="s">
        <v>223</v>
      </c>
      <c r="B419">
        <v>52</v>
      </c>
      <c r="C419" t="s">
        <v>0</v>
      </c>
      <c r="D419">
        <v>33.299999999999997</v>
      </c>
      <c r="E419">
        <v>2</v>
      </c>
      <c r="F419" t="s">
        <v>4</v>
      </c>
      <c r="G419" t="s">
        <v>2</v>
      </c>
      <c r="H419">
        <v>10806.839</v>
      </c>
      <c r="I419" t="str">
        <f>IF(Table1[[#This Row],[BMI]]&lt;18.5,"Under Weight",IF(Table1[[#This Row],[BMI]]&lt;25,"Normal",IF(Table1[[#This Row],[BMI]]&lt;30,"Over Weight",IF(Table1[[#This Row],[BMI]]&lt;35,"Obese Class I",IF(Table1[[#This Row],[BMI]]&lt;40,"Obese Class II","Obese Class III")))))</f>
        <v>Obese Class I</v>
      </c>
    </row>
    <row r="420" spans="1:9" x14ac:dyDescent="0.25">
      <c r="A420" t="s">
        <v>227</v>
      </c>
      <c r="B420">
        <v>29</v>
      </c>
      <c r="C420" t="s">
        <v>3</v>
      </c>
      <c r="D420">
        <v>37.29</v>
      </c>
      <c r="E420">
        <v>2</v>
      </c>
      <c r="F420" t="s">
        <v>4</v>
      </c>
      <c r="G420" t="s">
        <v>5</v>
      </c>
      <c r="H420">
        <v>4058.1161000000002</v>
      </c>
      <c r="I420" t="str">
        <f>IF(Table1[[#This Row],[BMI]]&lt;18.5,"Under Weight",IF(Table1[[#This Row],[BMI]]&lt;25,"Normal",IF(Table1[[#This Row],[BMI]]&lt;30,"Over Weight",IF(Table1[[#This Row],[BMI]]&lt;35,"Obese Class I",IF(Table1[[#This Row],[BMI]]&lt;40,"Obese Class II","Obese Class III")))))</f>
        <v>Obese Class II</v>
      </c>
    </row>
    <row r="421" spans="1:9" x14ac:dyDescent="0.25">
      <c r="A421" t="s">
        <v>231</v>
      </c>
      <c r="B421">
        <v>40</v>
      </c>
      <c r="C421" t="s">
        <v>3</v>
      </c>
      <c r="D421">
        <v>24.97</v>
      </c>
      <c r="E421">
        <v>2</v>
      </c>
      <c r="F421" t="s">
        <v>4</v>
      </c>
      <c r="G421" t="s">
        <v>5</v>
      </c>
      <c r="H421">
        <v>6593.5083000000004</v>
      </c>
      <c r="I421" t="str">
        <f>IF(Table1[[#This Row],[BMI]]&lt;18.5,"Under Weight",IF(Table1[[#This Row],[BMI]]&lt;25,"Normal",IF(Table1[[#This Row],[BMI]]&lt;30,"Over Weight",IF(Table1[[#This Row],[BMI]]&lt;35,"Obese Class I",IF(Table1[[#This Row],[BMI]]&lt;40,"Obese Class II","Obese Class III")))))</f>
        <v>Normal</v>
      </c>
    </row>
    <row r="422" spans="1:9" x14ac:dyDescent="0.25">
      <c r="A422" t="s">
        <v>236</v>
      </c>
      <c r="B422">
        <v>38</v>
      </c>
      <c r="C422" t="s">
        <v>3</v>
      </c>
      <c r="D422">
        <v>16.815000000000001</v>
      </c>
      <c r="E422">
        <v>2</v>
      </c>
      <c r="F422" t="s">
        <v>4</v>
      </c>
      <c r="G422" t="s">
        <v>7</v>
      </c>
      <c r="H422">
        <v>6640.5448500000002</v>
      </c>
      <c r="I422" t="str">
        <f>IF(Table1[[#This Row],[BMI]]&lt;18.5,"Under Weight",IF(Table1[[#This Row],[BMI]]&lt;25,"Normal",IF(Table1[[#This Row],[BMI]]&lt;30,"Over Weight",IF(Table1[[#This Row],[BMI]]&lt;35,"Obese Class I",IF(Table1[[#This Row],[BMI]]&lt;40,"Obese Class II","Obese Class III")))))</f>
        <v>Under Weight</v>
      </c>
    </row>
    <row r="423" spans="1:9" x14ac:dyDescent="0.25">
      <c r="A423" t="s">
        <v>237</v>
      </c>
      <c r="B423">
        <v>42</v>
      </c>
      <c r="C423" t="s">
        <v>3</v>
      </c>
      <c r="D423">
        <v>37.18</v>
      </c>
      <c r="E423">
        <v>2</v>
      </c>
      <c r="F423" t="s">
        <v>4</v>
      </c>
      <c r="G423" t="s">
        <v>5</v>
      </c>
      <c r="H423">
        <v>7162.0122000000001</v>
      </c>
      <c r="I423" t="str">
        <f>IF(Table1[[#This Row],[BMI]]&lt;18.5,"Under Weight",IF(Table1[[#This Row],[BMI]]&lt;25,"Normal",IF(Table1[[#This Row],[BMI]]&lt;30,"Over Weight",IF(Table1[[#This Row],[BMI]]&lt;35,"Obese Class I",IF(Table1[[#This Row],[BMI]]&lt;40,"Obese Class II","Obese Class III")))))</f>
        <v>Obese Class II</v>
      </c>
    </row>
    <row r="424" spans="1:9" x14ac:dyDescent="0.25">
      <c r="A424" t="s">
        <v>244</v>
      </c>
      <c r="B424">
        <v>45</v>
      </c>
      <c r="C424" t="s">
        <v>0</v>
      </c>
      <c r="D424">
        <v>27.83</v>
      </c>
      <c r="E424">
        <v>2</v>
      </c>
      <c r="F424" t="s">
        <v>4</v>
      </c>
      <c r="G424" t="s">
        <v>5</v>
      </c>
      <c r="H424">
        <v>8515.7587000000003</v>
      </c>
      <c r="I424" t="str">
        <f>IF(Table1[[#This Row],[BMI]]&lt;18.5,"Under Weight",IF(Table1[[#This Row],[BMI]]&lt;25,"Normal",IF(Table1[[#This Row],[BMI]]&lt;30,"Over Weight",IF(Table1[[#This Row],[BMI]]&lt;35,"Obese Class I",IF(Table1[[#This Row],[BMI]]&lt;40,"Obese Class II","Obese Class III")))))</f>
        <v>Over Weight</v>
      </c>
    </row>
    <row r="425" spans="1:9" x14ac:dyDescent="0.25">
      <c r="A425" t="s">
        <v>250</v>
      </c>
      <c r="B425">
        <v>52</v>
      </c>
      <c r="C425" t="s">
        <v>3</v>
      </c>
      <c r="D425">
        <v>41.8</v>
      </c>
      <c r="E425">
        <v>2</v>
      </c>
      <c r="F425" t="s">
        <v>1</v>
      </c>
      <c r="G425" t="s">
        <v>5</v>
      </c>
      <c r="H425">
        <v>47269.853999999999</v>
      </c>
      <c r="I425" t="str">
        <f>IF(Table1[[#This Row],[BMI]]&lt;18.5,"Under Weight",IF(Table1[[#This Row],[BMI]]&lt;25,"Normal",IF(Table1[[#This Row],[BMI]]&lt;30,"Over Weight",IF(Table1[[#This Row],[BMI]]&lt;35,"Obese Class I",IF(Table1[[#This Row],[BMI]]&lt;40,"Obese Class II","Obese Class III")))))</f>
        <v>Obese Class III</v>
      </c>
    </row>
    <row r="426" spans="1:9" x14ac:dyDescent="0.25">
      <c r="A426" t="s">
        <v>251</v>
      </c>
      <c r="B426">
        <v>64</v>
      </c>
      <c r="C426" t="s">
        <v>3</v>
      </c>
      <c r="D426">
        <v>36.96</v>
      </c>
      <c r="E426">
        <v>2</v>
      </c>
      <c r="F426" t="s">
        <v>1</v>
      </c>
      <c r="G426" t="s">
        <v>5</v>
      </c>
      <c r="H426">
        <v>49577.662400000001</v>
      </c>
      <c r="I426" t="str">
        <f>IF(Table1[[#This Row],[BMI]]&lt;18.5,"Under Weight",IF(Table1[[#This Row],[BMI]]&lt;25,"Normal",IF(Table1[[#This Row],[BMI]]&lt;30,"Over Weight",IF(Table1[[#This Row],[BMI]]&lt;35,"Obese Class I",IF(Table1[[#This Row],[BMI]]&lt;40,"Obese Class II","Obese Class III")))))</f>
        <v>Obese Class II</v>
      </c>
    </row>
    <row r="427" spans="1:9" x14ac:dyDescent="0.25">
      <c r="A427" t="s">
        <v>274</v>
      </c>
      <c r="B427">
        <v>49</v>
      </c>
      <c r="C427" t="s">
        <v>0</v>
      </c>
      <c r="D427">
        <v>33.344999999999999</v>
      </c>
      <c r="E427">
        <v>2</v>
      </c>
      <c r="F427" t="s">
        <v>4</v>
      </c>
      <c r="G427" t="s">
        <v>7</v>
      </c>
      <c r="H427">
        <v>10370.912549999999</v>
      </c>
      <c r="I427" t="str">
        <f>IF(Table1[[#This Row],[BMI]]&lt;18.5,"Under Weight",IF(Table1[[#This Row],[BMI]]&lt;25,"Normal",IF(Table1[[#This Row],[BMI]]&lt;30,"Over Weight",IF(Table1[[#This Row],[BMI]]&lt;35,"Obese Class I",IF(Table1[[#This Row],[BMI]]&lt;40,"Obese Class II","Obese Class III")))))</f>
        <v>Obese Class I</v>
      </c>
    </row>
    <row r="428" spans="1:9" x14ac:dyDescent="0.25">
      <c r="A428" t="s">
        <v>289</v>
      </c>
      <c r="B428">
        <v>25</v>
      </c>
      <c r="C428" t="s">
        <v>0</v>
      </c>
      <c r="D428">
        <v>26.79</v>
      </c>
      <c r="E428">
        <v>2</v>
      </c>
      <c r="F428" t="s">
        <v>4</v>
      </c>
      <c r="G428" t="s">
        <v>6</v>
      </c>
      <c r="H428">
        <v>4189.1130999999996</v>
      </c>
      <c r="I428" t="str">
        <f>IF(Table1[[#This Row],[BMI]]&lt;18.5,"Under Weight",IF(Table1[[#This Row],[BMI]]&lt;25,"Normal",IF(Table1[[#This Row],[BMI]]&lt;30,"Over Weight",IF(Table1[[#This Row],[BMI]]&lt;35,"Obese Class I",IF(Table1[[#This Row],[BMI]]&lt;40,"Obese Class II","Obese Class III")))))</f>
        <v>Over Weight</v>
      </c>
    </row>
    <row r="429" spans="1:9" x14ac:dyDescent="0.25">
      <c r="A429" t="s">
        <v>291</v>
      </c>
      <c r="B429">
        <v>47</v>
      </c>
      <c r="C429" t="s">
        <v>0</v>
      </c>
      <c r="D429">
        <v>27.645</v>
      </c>
      <c r="E429">
        <v>2</v>
      </c>
      <c r="F429" t="s">
        <v>1</v>
      </c>
      <c r="G429" t="s">
        <v>6</v>
      </c>
      <c r="H429">
        <v>24535.698550000001</v>
      </c>
      <c r="I429" t="str">
        <f>IF(Table1[[#This Row],[BMI]]&lt;18.5,"Under Weight",IF(Table1[[#This Row],[BMI]]&lt;25,"Normal",IF(Table1[[#This Row],[BMI]]&lt;30,"Over Weight",IF(Table1[[#This Row],[BMI]]&lt;35,"Obese Class I",IF(Table1[[#This Row],[BMI]]&lt;40,"Obese Class II","Obese Class III")))))</f>
        <v>Over Weight</v>
      </c>
    </row>
    <row r="430" spans="1:9" x14ac:dyDescent="0.25">
      <c r="A430" t="s">
        <v>298</v>
      </c>
      <c r="B430">
        <v>20</v>
      </c>
      <c r="C430" t="s">
        <v>3</v>
      </c>
      <c r="D430">
        <v>39.4</v>
      </c>
      <c r="E430">
        <v>2</v>
      </c>
      <c r="F430" t="s">
        <v>1</v>
      </c>
      <c r="G430" t="s">
        <v>2</v>
      </c>
      <c r="H430">
        <v>38344.565999999999</v>
      </c>
      <c r="I430" t="str">
        <f>IF(Table1[[#This Row],[BMI]]&lt;18.5,"Under Weight",IF(Table1[[#This Row],[BMI]]&lt;25,"Normal",IF(Table1[[#This Row],[BMI]]&lt;30,"Over Weight",IF(Table1[[#This Row],[BMI]]&lt;35,"Obese Class I",IF(Table1[[#This Row],[BMI]]&lt;40,"Obese Class II","Obese Class III")))))</f>
        <v>Obese Class II</v>
      </c>
    </row>
    <row r="431" spans="1:9" x14ac:dyDescent="0.25">
      <c r="A431" t="s">
        <v>300</v>
      </c>
      <c r="B431">
        <v>38</v>
      </c>
      <c r="C431" t="s">
        <v>0</v>
      </c>
      <c r="D431">
        <v>19.95</v>
      </c>
      <c r="E431">
        <v>2</v>
      </c>
      <c r="F431" t="s">
        <v>4</v>
      </c>
      <c r="G431" t="s">
        <v>7</v>
      </c>
      <c r="H431">
        <v>7133.9025000000001</v>
      </c>
      <c r="I431" t="str">
        <f>IF(Table1[[#This Row],[BMI]]&lt;18.5,"Under Weight",IF(Table1[[#This Row],[BMI]]&lt;25,"Normal",IF(Table1[[#This Row],[BMI]]&lt;30,"Over Weight",IF(Table1[[#This Row],[BMI]]&lt;35,"Obese Class I",IF(Table1[[#This Row],[BMI]]&lt;40,"Obese Class II","Obese Class III")))))</f>
        <v>Normal</v>
      </c>
    </row>
    <row r="432" spans="1:9" x14ac:dyDescent="0.25">
      <c r="A432" t="s">
        <v>307</v>
      </c>
      <c r="B432">
        <v>28</v>
      </c>
      <c r="C432" t="s">
        <v>0</v>
      </c>
      <c r="D432">
        <v>26.51</v>
      </c>
      <c r="E432">
        <v>2</v>
      </c>
      <c r="F432" t="s">
        <v>4</v>
      </c>
      <c r="G432" t="s">
        <v>5</v>
      </c>
      <c r="H432">
        <v>4340.4408999999996</v>
      </c>
      <c r="I432" t="str">
        <f>IF(Table1[[#This Row],[BMI]]&lt;18.5,"Under Weight",IF(Table1[[#This Row],[BMI]]&lt;25,"Normal",IF(Table1[[#This Row],[BMI]]&lt;30,"Over Weight",IF(Table1[[#This Row],[BMI]]&lt;35,"Obese Class I",IF(Table1[[#This Row],[BMI]]&lt;40,"Obese Class II","Obese Class III")))))</f>
        <v>Over Weight</v>
      </c>
    </row>
    <row r="433" spans="1:9" x14ac:dyDescent="0.25">
      <c r="A433" t="s">
        <v>308</v>
      </c>
      <c r="B433">
        <v>33</v>
      </c>
      <c r="C433" t="s">
        <v>3</v>
      </c>
      <c r="D433">
        <v>27.454999999999998</v>
      </c>
      <c r="E433">
        <v>2</v>
      </c>
      <c r="F433" t="s">
        <v>4</v>
      </c>
      <c r="G433" t="s">
        <v>6</v>
      </c>
      <c r="H433">
        <v>5261.4694499999996</v>
      </c>
      <c r="I433" t="str">
        <f>IF(Table1[[#This Row],[BMI]]&lt;18.5,"Under Weight",IF(Table1[[#This Row],[BMI]]&lt;25,"Normal",IF(Table1[[#This Row],[BMI]]&lt;30,"Over Weight",IF(Table1[[#This Row],[BMI]]&lt;35,"Obese Class I",IF(Table1[[#This Row],[BMI]]&lt;40,"Obese Class II","Obese Class III")))))</f>
        <v>Over Weight</v>
      </c>
    </row>
    <row r="434" spans="1:9" x14ac:dyDescent="0.25">
      <c r="A434" t="s">
        <v>314</v>
      </c>
      <c r="B434">
        <v>42</v>
      </c>
      <c r="C434" t="s">
        <v>3</v>
      </c>
      <c r="D434">
        <v>24.605</v>
      </c>
      <c r="E434">
        <v>2</v>
      </c>
      <c r="F434" t="s">
        <v>1</v>
      </c>
      <c r="G434" t="s">
        <v>7</v>
      </c>
      <c r="H434">
        <v>21259.377949999998</v>
      </c>
      <c r="I434" t="str">
        <f>IF(Table1[[#This Row],[BMI]]&lt;18.5,"Under Weight",IF(Table1[[#This Row],[BMI]]&lt;25,"Normal",IF(Table1[[#This Row],[BMI]]&lt;30,"Over Weight",IF(Table1[[#This Row],[BMI]]&lt;35,"Obese Class I",IF(Table1[[#This Row],[BMI]]&lt;40,"Obese Class II","Obese Class III")))))</f>
        <v>Normal</v>
      </c>
    </row>
    <row r="435" spans="1:9" x14ac:dyDescent="0.25">
      <c r="A435" t="s">
        <v>319</v>
      </c>
      <c r="B435">
        <v>41</v>
      </c>
      <c r="C435" t="s">
        <v>3</v>
      </c>
      <c r="D435">
        <v>32.200000000000003</v>
      </c>
      <c r="E435">
        <v>2</v>
      </c>
      <c r="F435" t="s">
        <v>4</v>
      </c>
      <c r="G435" t="s">
        <v>2</v>
      </c>
      <c r="H435">
        <v>6875.9610000000002</v>
      </c>
      <c r="I435" t="str">
        <f>IF(Table1[[#This Row],[BMI]]&lt;18.5,"Under Weight",IF(Table1[[#This Row],[BMI]]&lt;25,"Normal",IF(Table1[[#This Row],[BMI]]&lt;30,"Over Weight",IF(Table1[[#This Row],[BMI]]&lt;35,"Obese Class I",IF(Table1[[#This Row],[BMI]]&lt;40,"Obese Class II","Obese Class III")))))</f>
        <v>Obese Class I</v>
      </c>
    </row>
    <row r="436" spans="1:9" x14ac:dyDescent="0.25">
      <c r="A436" t="s">
        <v>323</v>
      </c>
      <c r="B436">
        <v>19</v>
      </c>
      <c r="C436" t="s">
        <v>0</v>
      </c>
      <c r="D436">
        <v>34.700000000000003</v>
      </c>
      <c r="E436">
        <v>2</v>
      </c>
      <c r="F436" t="s">
        <v>1</v>
      </c>
      <c r="G436" t="s">
        <v>2</v>
      </c>
      <c r="H436">
        <v>36397.576000000001</v>
      </c>
      <c r="I436" t="str">
        <f>IF(Table1[[#This Row],[BMI]]&lt;18.5,"Under Weight",IF(Table1[[#This Row],[BMI]]&lt;25,"Normal",IF(Table1[[#This Row],[BMI]]&lt;30,"Over Weight",IF(Table1[[#This Row],[BMI]]&lt;35,"Obese Class I",IF(Table1[[#This Row],[BMI]]&lt;40,"Obese Class II","Obese Class III")))))</f>
        <v>Obese Class I</v>
      </c>
    </row>
    <row r="437" spans="1:9" x14ac:dyDescent="0.25">
      <c r="A437" t="s">
        <v>329</v>
      </c>
      <c r="B437">
        <v>39</v>
      </c>
      <c r="C437" t="s">
        <v>0</v>
      </c>
      <c r="D437">
        <v>26.315000000000001</v>
      </c>
      <c r="E437">
        <v>2</v>
      </c>
      <c r="F437" t="s">
        <v>4</v>
      </c>
      <c r="G437" t="s">
        <v>6</v>
      </c>
      <c r="H437">
        <v>7201.7008500000002</v>
      </c>
      <c r="I437" t="str">
        <f>IF(Table1[[#This Row],[BMI]]&lt;18.5,"Under Weight",IF(Table1[[#This Row],[BMI]]&lt;25,"Normal",IF(Table1[[#This Row],[BMI]]&lt;30,"Over Weight",IF(Table1[[#This Row],[BMI]]&lt;35,"Obese Class I",IF(Table1[[#This Row],[BMI]]&lt;40,"Obese Class II","Obese Class III")))))</f>
        <v>Over Weight</v>
      </c>
    </row>
    <row r="438" spans="1:9" x14ac:dyDescent="0.25">
      <c r="A438" t="s">
        <v>333</v>
      </c>
      <c r="B438">
        <v>42</v>
      </c>
      <c r="C438" t="s">
        <v>0</v>
      </c>
      <c r="D438">
        <v>40.369999999999997</v>
      </c>
      <c r="E438">
        <v>2</v>
      </c>
      <c r="F438" t="s">
        <v>1</v>
      </c>
      <c r="G438" t="s">
        <v>5</v>
      </c>
      <c r="H438">
        <v>43896.376300000004</v>
      </c>
      <c r="I438" t="str">
        <f>IF(Table1[[#This Row],[BMI]]&lt;18.5,"Under Weight",IF(Table1[[#This Row],[BMI]]&lt;25,"Normal",IF(Table1[[#This Row],[BMI]]&lt;30,"Over Weight",IF(Table1[[#This Row],[BMI]]&lt;35,"Obese Class I",IF(Table1[[#This Row],[BMI]]&lt;40,"Obese Class II","Obese Class III")))))</f>
        <v>Obese Class III</v>
      </c>
    </row>
    <row r="439" spans="1:9" x14ac:dyDescent="0.25">
      <c r="A439" t="s">
        <v>338</v>
      </c>
      <c r="B439">
        <v>23</v>
      </c>
      <c r="C439" t="s">
        <v>0</v>
      </c>
      <c r="D439">
        <v>24.225000000000001</v>
      </c>
      <c r="E439">
        <v>2</v>
      </c>
      <c r="F439" t="s">
        <v>4</v>
      </c>
      <c r="G439" t="s">
        <v>7</v>
      </c>
      <c r="H439">
        <v>22395.74424</v>
      </c>
      <c r="I439" t="str">
        <f>IF(Table1[[#This Row],[BMI]]&lt;18.5,"Under Weight",IF(Table1[[#This Row],[BMI]]&lt;25,"Normal",IF(Table1[[#This Row],[BMI]]&lt;30,"Over Weight",IF(Table1[[#This Row],[BMI]]&lt;35,"Obese Class I",IF(Table1[[#This Row],[BMI]]&lt;40,"Obese Class II","Obese Class III")))))</f>
        <v>Normal</v>
      </c>
    </row>
    <row r="440" spans="1:9" x14ac:dyDescent="0.25">
      <c r="A440" t="s">
        <v>339</v>
      </c>
      <c r="B440">
        <v>52</v>
      </c>
      <c r="C440" t="s">
        <v>3</v>
      </c>
      <c r="D440">
        <v>38.6</v>
      </c>
      <c r="E440">
        <v>2</v>
      </c>
      <c r="F440" t="s">
        <v>4</v>
      </c>
      <c r="G440" t="s">
        <v>2</v>
      </c>
      <c r="H440">
        <v>10325.206</v>
      </c>
      <c r="I440" t="str">
        <f>IF(Table1[[#This Row],[BMI]]&lt;18.5,"Under Weight",IF(Table1[[#This Row],[BMI]]&lt;25,"Normal",IF(Table1[[#This Row],[BMI]]&lt;30,"Over Weight",IF(Table1[[#This Row],[BMI]]&lt;35,"Obese Class I",IF(Table1[[#This Row],[BMI]]&lt;40,"Obese Class II","Obese Class III")))))</f>
        <v>Obese Class II</v>
      </c>
    </row>
    <row r="441" spans="1:9" x14ac:dyDescent="0.25">
      <c r="A441" t="s">
        <v>340</v>
      </c>
      <c r="B441">
        <v>57</v>
      </c>
      <c r="C441" t="s">
        <v>0</v>
      </c>
      <c r="D441">
        <v>25.74</v>
      </c>
      <c r="E441">
        <v>2</v>
      </c>
      <c r="F441" t="s">
        <v>4</v>
      </c>
      <c r="G441" t="s">
        <v>5</v>
      </c>
      <c r="H441">
        <v>12629.1656</v>
      </c>
      <c r="I441" t="str">
        <f>IF(Table1[[#This Row],[BMI]]&lt;18.5,"Under Weight",IF(Table1[[#This Row],[BMI]]&lt;25,"Normal",IF(Table1[[#This Row],[BMI]]&lt;30,"Over Weight",IF(Table1[[#This Row],[BMI]]&lt;35,"Obese Class I",IF(Table1[[#This Row],[BMI]]&lt;40,"Obese Class II","Obese Class III")))))</f>
        <v>Over Weight</v>
      </c>
    </row>
    <row r="442" spans="1:9" x14ac:dyDescent="0.25">
      <c r="A442" t="s">
        <v>349</v>
      </c>
      <c r="B442">
        <v>18</v>
      </c>
      <c r="C442" t="s">
        <v>3</v>
      </c>
      <c r="D442">
        <v>33.770000000000003</v>
      </c>
      <c r="E442">
        <v>1</v>
      </c>
      <c r="F442" t="s">
        <v>4</v>
      </c>
      <c r="G442" t="s">
        <v>5</v>
      </c>
      <c r="H442">
        <v>1725.5523000000001</v>
      </c>
      <c r="I442" t="str">
        <f>IF(Table1[[#This Row],[BMI]]&lt;18.5,"Under Weight",IF(Table1[[#This Row],[BMI]]&lt;25,"Normal",IF(Table1[[#This Row],[BMI]]&lt;30,"Over Weight",IF(Table1[[#This Row],[BMI]]&lt;35,"Obese Class I",IF(Table1[[#This Row],[BMI]]&lt;40,"Obese Class II","Obese Class III")))))</f>
        <v>Obese Class I</v>
      </c>
    </row>
    <row r="443" spans="1:9" x14ac:dyDescent="0.25">
      <c r="A443" t="s">
        <v>354</v>
      </c>
      <c r="B443">
        <v>46</v>
      </c>
      <c r="C443" t="s">
        <v>0</v>
      </c>
      <c r="D443">
        <v>33.44</v>
      </c>
      <c r="E443">
        <v>1</v>
      </c>
      <c r="F443" t="s">
        <v>4</v>
      </c>
      <c r="G443" t="s">
        <v>5</v>
      </c>
      <c r="H443">
        <v>8240.5895999999993</v>
      </c>
      <c r="I443" t="str">
        <f>IF(Table1[[#This Row],[BMI]]&lt;18.5,"Under Weight",IF(Table1[[#This Row],[BMI]]&lt;25,"Normal",IF(Table1[[#This Row],[BMI]]&lt;30,"Over Weight",IF(Table1[[#This Row],[BMI]]&lt;35,"Obese Class I",IF(Table1[[#This Row],[BMI]]&lt;40,"Obese Class II","Obese Class III")))))</f>
        <v>Obese Class I</v>
      </c>
    </row>
    <row r="444" spans="1:9" x14ac:dyDescent="0.25">
      <c r="A444" t="s">
        <v>363</v>
      </c>
      <c r="B444">
        <v>19</v>
      </c>
      <c r="C444" t="s">
        <v>3</v>
      </c>
      <c r="D444">
        <v>24.6</v>
      </c>
      <c r="E444">
        <v>1</v>
      </c>
      <c r="F444" t="s">
        <v>4</v>
      </c>
      <c r="G444" t="s">
        <v>2</v>
      </c>
      <c r="H444">
        <v>1837.2370000000001</v>
      </c>
      <c r="I444" t="str">
        <f>IF(Table1[[#This Row],[BMI]]&lt;18.5,"Under Weight",IF(Table1[[#This Row],[BMI]]&lt;25,"Normal",IF(Table1[[#This Row],[BMI]]&lt;30,"Over Weight",IF(Table1[[#This Row],[BMI]]&lt;35,"Obese Class I",IF(Table1[[#This Row],[BMI]]&lt;40,"Obese Class II","Obese Class III")))))</f>
        <v>Normal</v>
      </c>
    </row>
    <row r="445" spans="1:9" x14ac:dyDescent="0.25">
      <c r="A445" t="s">
        <v>364</v>
      </c>
      <c r="B445">
        <v>52</v>
      </c>
      <c r="C445" t="s">
        <v>0</v>
      </c>
      <c r="D445">
        <v>30.78</v>
      </c>
      <c r="E445">
        <v>1</v>
      </c>
      <c r="F445" t="s">
        <v>4</v>
      </c>
      <c r="G445" t="s">
        <v>7</v>
      </c>
      <c r="H445">
        <v>10797.3362</v>
      </c>
      <c r="I445" t="str">
        <f>IF(Table1[[#This Row],[BMI]]&lt;18.5,"Under Weight",IF(Table1[[#This Row],[BMI]]&lt;25,"Normal",IF(Table1[[#This Row],[BMI]]&lt;30,"Over Weight",IF(Table1[[#This Row],[BMI]]&lt;35,"Obese Class I",IF(Table1[[#This Row],[BMI]]&lt;40,"Obese Class II","Obese Class III")))))</f>
        <v>Obese Class I</v>
      </c>
    </row>
    <row r="446" spans="1:9" x14ac:dyDescent="0.25">
      <c r="A446" t="s">
        <v>369</v>
      </c>
      <c r="B446">
        <v>30</v>
      </c>
      <c r="C446" t="s">
        <v>0</v>
      </c>
      <c r="D446">
        <v>32.4</v>
      </c>
      <c r="E446">
        <v>1</v>
      </c>
      <c r="F446" t="s">
        <v>4</v>
      </c>
      <c r="G446" t="s">
        <v>2</v>
      </c>
      <c r="H446">
        <v>4149.7359999999999</v>
      </c>
      <c r="I446" t="str">
        <f>IF(Table1[[#This Row],[BMI]]&lt;18.5,"Under Weight",IF(Table1[[#This Row],[BMI]]&lt;25,"Normal",IF(Table1[[#This Row],[BMI]]&lt;30,"Over Weight",IF(Table1[[#This Row],[BMI]]&lt;35,"Obese Class I",IF(Table1[[#This Row],[BMI]]&lt;40,"Obese Class II","Obese Class III")))))</f>
        <v>Obese Class I</v>
      </c>
    </row>
    <row r="447" spans="1:9" x14ac:dyDescent="0.25">
      <c r="A447" t="s">
        <v>371</v>
      </c>
      <c r="B447">
        <v>34</v>
      </c>
      <c r="C447" t="s">
        <v>0</v>
      </c>
      <c r="D447">
        <v>31.92</v>
      </c>
      <c r="E447">
        <v>1</v>
      </c>
      <c r="F447" t="s">
        <v>1</v>
      </c>
      <c r="G447" t="s">
        <v>7</v>
      </c>
      <c r="H447">
        <v>37701.876799999998</v>
      </c>
      <c r="I447" t="str">
        <f>IF(Table1[[#This Row],[BMI]]&lt;18.5,"Under Weight",IF(Table1[[#This Row],[BMI]]&lt;25,"Normal",IF(Table1[[#This Row],[BMI]]&lt;30,"Over Weight",IF(Table1[[#This Row],[BMI]]&lt;35,"Obese Class I",IF(Table1[[#This Row],[BMI]]&lt;40,"Obese Class II","Obese Class III")))))</f>
        <v>Obese Class I</v>
      </c>
    </row>
    <row r="448" spans="1:9" x14ac:dyDescent="0.25">
      <c r="A448" t="s">
        <v>376</v>
      </c>
      <c r="B448">
        <v>23</v>
      </c>
      <c r="C448" t="s">
        <v>3</v>
      </c>
      <c r="D448">
        <v>17.385000000000002</v>
      </c>
      <c r="E448">
        <v>1</v>
      </c>
      <c r="F448" t="s">
        <v>4</v>
      </c>
      <c r="G448" t="s">
        <v>6</v>
      </c>
      <c r="H448">
        <v>2775.1921499999999</v>
      </c>
      <c r="I448" t="str">
        <f>IF(Table1[[#This Row],[BMI]]&lt;18.5,"Under Weight",IF(Table1[[#This Row],[BMI]]&lt;25,"Normal",IF(Table1[[#This Row],[BMI]]&lt;30,"Over Weight",IF(Table1[[#This Row],[BMI]]&lt;35,"Obese Class I",IF(Table1[[#This Row],[BMI]]&lt;40,"Obese Class II","Obese Class III")))))</f>
        <v>Under Weight</v>
      </c>
    </row>
    <row r="449" spans="1:9" x14ac:dyDescent="0.25">
      <c r="A449" t="s">
        <v>382</v>
      </c>
      <c r="B449">
        <v>28</v>
      </c>
      <c r="C449" t="s">
        <v>3</v>
      </c>
      <c r="D449">
        <v>36.4</v>
      </c>
      <c r="E449">
        <v>1</v>
      </c>
      <c r="F449" t="s">
        <v>1</v>
      </c>
      <c r="G449" t="s">
        <v>2</v>
      </c>
      <c r="H449">
        <v>51194.559139999998</v>
      </c>
      <c r="I449" t="str">
        <f>IF(Table1[[#This Row],[BMI]]&lt;18.5,"Under Weight",IF(Table1[[#This Row],[BMI]]&lt;25,"Normal",IF(Table1[[#This Row],[BMI]]&lt;30,"Over Weight",IF(Table1[[#This Row],[BMI]]&lt;35,"Obese Class I",IF(Table1[[#This Row],[BMI]]&lt;40,"Obese Class II","Obese Class III")))))</f>
        <v>Obese Class II</v>
      </c>
    </row>
    <row r="450" spans="1:9" x14ac:dyDescent="0.25">
      <c r="A450" t="s">
        <v>386</v>
      </c>
      <c r="B450">
        <v>35</v>
      </c>
      <c r="C450" t="s">
        <v>3</v>
      </c>
      <c r="D450">
        <v>36.67</v>
      </c>
      <c r="E450">
        <v>1</v>
      </c>
      <c r="F450" t="s">
        <v>1</v>
      </c>
      <c r="G450" t="s">
        <v>7</v>
      </c>
      <c r="H450">
        <v>39774.276299999998</v>
      </c>
      <c r="I450" t="str">
        <f>IF(Table1[[#This Row],[BMI]]&lt;18.5,"Under Weight",IF(Table1[[#This Row],[BMI]]&lt;25,"Normal",IF(Table1[[#This Row],[BMI]]&lt;30,"Over Weight",IF(Table1[[#This Row],[BMI]]&lt;35,"Obese Class I",IF(Table1[[#This Row],[BMI]]&lt;40,"Obese Class II","Obese Class III")))))</f>
        <v>Obese Class II</v>
      </c>
    </row>
    <row r="451" spans="1:9" x14ac:dyDescent="0.25">
      <c r="A451" t="s">
        <v>390</v>
      </c>
      <c r="B451">
        <v>41</v>
      </c>
      <c r="C451" t="s">
        <v>3</v>
      </c>
      <c r="D451">
        <v>21.78</v>
      </c>
      <c r="E451">
        <v>1</v>
      </c>
      <c r="F451" t="s">
        <v>4</v>
      </c>
      <c r="G451" t="s">
        <v>5</v>
      </c>
      <c r="H451">
        <v>6272.4772000000003</v>
      </c>
      <c r="I451" t="str">
        <f>IF(Table1[[#This Row],[BMI]]&lt;18.5,"Under Weight",IF(Table1[[#This Row],[BMI]]&lt;25,"Normal",IF(Table1[[#This Row],[BMI]]&lt;30,"Over Weight",IF(Table1[[#This Row],[BMI]]&lt;35,"Obese Class I",IF(Table1[[#This Row],[BMI]]&lt;40,"Obese Class II","Obese Class III")))))</f>
        <v>Normal</v>
      </c>
    </row>
    <row r="452" spans="1:9" x14ac:dyDescent="0.25">
      <c r="A452" t="s">
        <v>392</v>
      </c>
      <c r="B452">
        <v>38</v>
      </c>
      <c r="C452" t="s">
        <v>3</v>
      </c>
      <c r="D452">
        <v>37.049999999999997</v>
      </c>
      <c r="E452">
        <v>1</v>
      </c>
      <c r="F452" t="s">
        <v>4</v>
      </c>
      <c r="G452" t="s">
        <v>7</v>
      </c>
      <c r="H452">
        <v>6079.6715000000004</v>
      </c>
      <c r="I452" t="str">
        <f>IF(Table1[[#This Row],[BMI]]&lt;18.5,"Under Weight",IF(Table1[[#This Row],[BMI]]&lt;25,"Normal",IF(Table1[[#This Row],[BMI]]&lt;30,"Over Weight",IF(Table1[[#This Row],[BMI]]&lt;35,"Obese Class I",IF(Table1[[#This Row],[BMI]]&lt;40,"Obese Class II","Obese Class III")))))</f>
        <v>Obese Class II</v>
      </c>
    </row>
    <row r="453" spans="1:9" x14ac:dyDescent="0.25">
      <c r="A453" t="s">
        <v>397</v>
      </c>
      <c r="B453">
        <v>36</v>
      </c>
      <c r="C453" t="s">
        <v>3</v>
      </c>
      <c r="D453">
        <v>35.200000000000003</v>
      </c>
      <c r="E453">
        <v>1</v>
      </c>
      <c r="F453" t="s">
        <v>1</v>
      </c>
      <c r="G453" t="s">
        <v>5</v>
      </c>
      <c r="H453">
        <v>38709.175999999999</v>
      </c>
      <c r="I453" t="str">
        <f>IF(Table1[[#This Row],[BMI]]&lt;18.5,"Under Weight",IF(Table1[[#This Row],[BMI]]&lt;25,"Normal",IF(Table1[[#This Row],[BMI]]&lt;30,"Over Weight",IF(Table1[[#This Row],[BMI]]&lt;35,"Obese Class I",IF(Table1[[#This Row],[BMI]]&lt;40,"Obese Class II","Obese Class III")))))</f>
        <v>Obese Class II</v>
      </c>
    </row>
    <row r="454" spans="1:9" x14ac:dyDescent="0.25">
      <c r="A454" t="s">
        <v>400</v>
      </c>
      <c r="B454">
        <v>48</v>
      </c>
      <c r="C454" t="s">
        <v>3</v>
      </c>
      <c r="D454">
        <v>28</v>
      </c>
      <c r="E454">
        <v>1</v>
      </c>
      <c r="F454" t="s">
        <v>1</v>
      </c>
      <c r="G454" t="s">
        <v>2</v>
      </c>
      <c r="H454">
        <v>23568.272000000001</v>
      </c>
      <c r="I454" t="str">
        <f>IF(Table1[[#This Row],[BMI]]&lt;18.5,"Under Weight",IF(Table1[[#This Row],[BMI]]&lt;25,"Normal",IF(Table1[[#This Row],[BMI]]&lt;30,"Over Weight",IF(Table1[[#This Row],[BMI]]&lt;35,"Obese Class I",IF(Table1[[#This Row],[BMI]]&lt;40,"Obese Class II","Obese Class III")))))</f>
        <v>Over Weight</v>
      </c>
    </row>
    <row r="455" spans="1:9" x14ac:dyDescent="0.25">
      <c r="A455" t="s">
        <v>406</v>
      </c>
      <c r="B455">
        <v>53</v>
      </c>
      <c r="C455" t="s">
        <v>0</v>
      </c>
      <c r="D455">
        <v>22.88</v>
      </c>
      <c r="E455">
        <v>1</v>
      </c>
      <c r="F455" t="s">
        <v>1</v>
      </c>
      <c r="G455" t="s">
        <v>5</v>
      </c>
      <c r="H455">
        <v>23244.790199999999</v>
      </c>
      <c r="I455" t="str">
        <f>IF(Table1[[#This Row],[BMI]]&lt;18.5,"Under Weight",IF(Table1[[#This Row],[BMI]]&lt;25,"Normal",IF(Table1[[#This Row],[BMI]]&lt;30,"Over Weight",IF(Table1[[#This Row],[BMI]]&lt;35,"Obese Class I",IF(Table1[[#This Row],[BMI]]&lt;40,"Obese Class II","Obese Class III")))))</f>
        <v>Normal</v>
      </c>
    </row>
    <row r="456" spans="1:9" x14ac:dyDescent="0.25">
      <c r="A456" t="s">
        <v>410</v>
      </c>
      <c r="B456">
        <v>64</v>
      </c>
      <c r="C456" t="s">
        <v>3</v>
      </c>
      <c r="D456">
        <v>24.7</v>
      </c>
      <c r="E456">
        <v>1</v>
      </c>
      <c r="F456" t="s">
        <v>4</v>
      </c>
      <c r="G456" t="s">
        <v>6</v>
      </c>
      <c r="H456">
        <v>30166.618170000002</v>
      </c>
      <c r="I456" t="str">
        <f>IF(Table1[[#This Row],[BMI]]&lt;18.5,"Under Weight",IF(Table1[[#This Row],[BMI]]&lt;25,"Normal",IF(Table1[[#This Row],[BMI]]&lt;30,"Over Weight",IF(Table1[[#This Row],[BMI]]&lt;35,"Obese Class I",IF(Table1[[#This Row],[BMI]]&lt;40,"Obese Class II","Obese Class III")))))</f>
        <v>Normal</v>
      </c>
    </row>
    <row r="457" spans="1:9" x14ac:dyDescent="0.25">
      <c r="A457" t="s">
        <v>411</v>
      </c>
      <c r="B457">
        <v>28</v>
      </c>
      <c r="C457" t="s">
        <v>0</v>
      </c>
      <c r="D457">
        <v>25.934999999999999</v>
      </c>
      <c r="E457">
        <v>1</v>
      </c>
      <c r="F457" t="s">
        <v>4</v>
      </c>
      <c r="G457" t="s">
        <v>6</v>
      </c>
      <c r="H457">
        <v>4133.6416499999996</v>
      </c>
      <c r="I457" t="str">
        <f>IF(Table1[[#This Row],[BMI]]&lt;18.5,"Under Weight",IF(Table1[[#This Row],[BMI]]&lt;25,"Normal",IF(Table1[[#This Row],[BMI]]&lt;30,"Over Weight",IF(Table1[[#This Row],[BMI]]&lt;35,"Obese Class I",IF(Table1[[#This Row],[BMI]]&lt;40,"Obese Class II","Obese Class III")))))</f>
        <v>Over Weight</v>
      </c>
    </row>
    <row r="458" spans="1:9" x14ac:dyDescent="0.25">
      <c r="A458" t="s">
        <v>415</v>
      </c>
      <c r="B458">
        <v>40</v>
      </c>
      <c r="C458" t="s">
        <v>3</v>
      </c>
      <c r="D458">
        <v>26.315000000000001</v>
      </c>
      <c r="E458">
        <v>1</v>
      </c>
      <c r="F458" t="s">
        <v>4</v>
      </c>
      <c r="G458" t="s">
        <v>6</v>
      </c>
      <c r="H458">
        <v>6389.3778499999999</v>
      </c>
      <c r="I458" t="str">
        <f>IF(Table1[[#This Row],[BMI]]&lt;18.5,"Under Weight",IF(Table1[[#This Row],[BMI]]&lt;25,"Normal",IF(Table1[[#This Row],[BMI]]&lt;30,"Over Weight",IF(Table1[[#This Row],[BMI]]&lt;35,"Obese Class I",IF(Table1[[#This Row],[BMI]]&lt;40,"Obese Class II","Obese Class III")))))</f>
        <v>Over Weight</v>
      </c>
    </row>
    <row r="459" spans="1:9" x14ac:dyDescent="0.25">
      <c r="A459" t="s">
        <v>421</v>
      </c>
      <c r="B459">
        <v>58</v>
      </c>
      <c r="C459" t="s">
        <v>3</v>
      </c>
      <c r="D459">
        <v>32.01</v>
      </c>
      <c r="E459">
        <v>1</v>
      </c>
      <c r="F459" t="s">
        <v>4</v>
      </c>
      <c r="G459" t="s">
        <v>5</v>
      </c>
      <c r="H459">
        <v>11946.625899999999</v>
      </c>
      <c r="I459" t="str">
        <f>IF(Table1[[#This Row],[BMI]]&lt;18.5,"Under Weight",IF(Table1[[#This Row],[BMI]]&lt;25,"Normal",IF(Table1[[#This Row],[BMI]]&lt;30,"Over Weight",IF(Table1[[#This Row],[BMI]]&lt;35,"Obese Class I",IF(Table1[[#This Row],[BMI]]&lt;40,"Obese Class II","Obese Class III")))))</f>
        <v>Obese Class I</v>
      </c>
    </row>
    <row r="460" spans="1:9" x14ac:dyDescent="0.25">
      <c r="A460" t="s">
        <v>424</v>
      </c>
      <c r="B460">
        <v>29</v>
      </c>
      <c r="C460" t="s">
        <v>0</v>
      </c>
      <c r="D460">
        <v>29.59</v>
      </c>
      <c r="E460">
        <v>1</v>
      </c>
      <c r="F460" t="s">
        <v>4</v>
      </c>
      <c r="G460" t="s">
        <v>5</v>
      </c>
      <c r="H460">
        <v>3947.4131000000002</v>
      </c>
      <c r="I460" t="str">
        <f>IF(Table1[[#This Row],[BMI]]&lt;18.5,"Under Weight",IF(Table1[[#This Row],[BMI]]&lt;25,"Normal",IF(Table1[[#This Row],[BMI]]&lt;30,"Over Weight",IF(Table1[[#This Row],[BMI]]&lt;35,"Obese Class I",IF(Table1[[#This Row],[BMI]]&lt;40,"Obese Class II","Obese Class III")))))</f>
        <v>Over Weight</v>
      </c>
    </row>
    <row r="461" spans="1:9" x14ac:dyDescent="0.25">
      <c r="A461" t="s">
        <v>428</v>
      </c>
      <c r="B461">
        <v>31</v>
      </c>
      <c r="C461" t="s">
        <v>3</v>
      </c>
      <c r="D461">
        <v>26.885000000000002</v>
      </c>
      <c r="E461">
        <v>1</v>
      </c>
      <c r="F461" t="s">
        <v>4</v>
      </c>
      <c r="G461" t="s">
        <v>7</v>
      </c>
      <c r="H461">
        <v>4441.2131499999996</v>
      </c>
      <c r="I461" t="str">
        <f>IF(Table1[[#This Row],[BMI]]&lt;18.5,"Under Weight",IF(Table1[[#This Row],[BMI]]&lt;25,"Normal",IF(Table1[[#This Row],[BMI]]&lt;30,"Over Weight",IF(Table1[[#This Row],[BMI]]&lt;35,"Obese Class I",IF(Table1[[#This Row],[BMI]]&lt;40,"Obese Class II","Obese Class III")))))</f>
        <v>Over Weight</v>
      </c>
    </row>
    <row r="462" spans="1:9" x14ac:dyDescent="0.25">
      <c r="A462" t="s">
        <v>430</v>
      </c>
      <c r="B462">
        <v>22</v>
      </c>
      <c r="C462" t="s">
        <v>3</v>
      </c>
      <c r="D462">
        <v>37.619999999999997</v>
      </c>
      <c r="E462">
        <v>1</v>
      </c>
      <c r="F462" t="s">
        <v>1</v>
      </c>
      <c r="G462" t="s">
        <v>5</v>
      </c>
      <c r="H462">
        <v>37165.163800000002</v>
      </c>
      <c r="I462" t="str">
        <f>IF(Table1[[#This Row],[BMI]]&lt;18.5,"Under Weight",IF(Table1[[#This Row],[BMI]]&lt;25,"Normal",IF(Table1[[#This Row],[BMI]]&lt;30,"Over Weight",IF(Table1[[#This Row],[BMI]]&lt;35,"Obese Class I",IF(Table1[[#This Row],[BMI]]&lt;40,"Obese Class II","Obese Class III")))))</f>
        <v>Obese Class II</v>
      </c>
    </row>
    <row r="463" spans="1:9" x14ac:dyDescent="0.25">
      <c r="A463" t="s">
        <v>439</v>
      </c>
      <c r="B463">
        <v>53</v>
      </c>
      <c r="C463" t="s">
        <v>0</v>
      </c>
      <c r="D463">
        <v>24.795000000000002</v>
      </c>
      <c r="E463">
        <v>1</v>
      </c>
      <c r="F463" t="s">
        <v>4</v>
      </c>
      <c r="G463" t="s">
        <v>6</v>
      </c>
      <c r="H463">
        <v>10942.13205</v>
      </c>
      <c r="I463" t="str">
        <f>IF(Table1[[#This Row],[BMI]]&lt;18.5,"Under Weight",IF(Table1[[#This Row],[BMI]]&lt;25,"Normal",IF(Table1[[#This Row],[BMI]]&lt;30,"Over Weight",IF(Table1[[#This Row],[BMI]]&lt;35,"Obese Class I",IF(Table1[[#This Row],[BMI]]&lt;40,"Obese Class II","Obese Class III")))))</f>
        <v>Normal</v>
      </c>
    </row>
    <row r="464" spans="1:9" x14ac:dyDescent="0.25">
      <c r="A464" t="s">
        <v>443</v>
      </c>
      <c r="B464">
        <v>28</v>
      </c>
      <c r="C464" t="s">
        <v>0</v>
      </c>
      <c r="D464">
        <v>37.619999999999997</v>
      </c>
      <c r="E464">
        <v>1</v>
      </c>
      <c r="F464" t="s">
        <v>4</v>
      </c>
      <c r="G464" t="s">
        <v>5</v>
      </c>
      <c r="H464">
        <v>3766.8838000000001</v>
      </c>
      <c r="I464" t="str">
        <f>IF(Table1[[#This Row],[BMI]]&lt;18.5,"Under Weight",IF(Table1[[#This Row],[BMI]]&lt;25,"Normal",IF(Table1[[#This Row],[BMI]]&lt;30,"Over Weight",IF(Table1[[#This Row],[BMI]]&lt;35,"Obese Class I",IF(Table1[[#This Row],[BMI]]&lt;40,"Obese Class II","Obese Class III")))))</f>
        <v>Obese Class II</v>
      </c>
    </row>
    <row r="465" spans="1:9" x14ac:dyDescent="0.25">
      <c r="A465" t="s">
        <v>452</v>
      </c>
      <c r="B465">
        <v>34</v>
      </c>
      <c r="C465" t="s">
        <v>0</v>
      </c>
      <c r="D465">
        <v>27.5</v>
      </c>
      <c r="E465">
        <v>1</v>
      </c>
      <c r="F465" t="s">
        <v>4</v>
      </c>
      <c r="G465" t="s">
        <v>2</v>
      </c>
      <c r="H465">
        <v>5003.8530000000001</v>
      </c>
      <c r="I465" t="str">
        <f>IF(Table1[[#This Row],[BMI]]&lt;18.5,"Under Weight",IF(Table1[[#This Row],[BMI]]&lt;25,"Normal",IF(Table1[[#This Row],[BMI]]&lt;30,"Over Weight",IF(Table1[[#This Row],[BMI]]&lt;35,"Obese Class I",IF(Table1[[#This Row],[BMI]]&lt;40,"Obese Class II","Obese Class III")))))</f>
        <v>Over Weight</v>
      </c>
    </row>
    <row r="466" spans="1:9" x14ac:dyDescent="0.25">
      <c r="A466" t="s">
        <v>453</v>
      </c>
      <c r="B466">
        <v>20</v>
      </c>
      <c r="C466" t="s">
        <v>3</v>
      </c>
      <c r="D466">
        <v>28.024999999999999</v>
      </c>
      <c r="E466">
        <v>1</v>
      </c>
      <c r="F466" t="s">
        <v>1</v>
      </c>
      <c r="G466" t="s">
        <v>6</v>
      </c>
      <c r="H466">
        <v>17560.37975</v>
      </c>
      <c r="I466" t="str">
        <f>IF(Table1[[#This Row],[BMI]]&lt;18.5,"Under Weight",IF(Table1[[#This Row],[BMI]]&lt;25,"Normal",IF(Table1[[#This Row],[BMI]]&lt;30,"Over Weight",IF(Table1[[#This Row],[BMI]]&lt;35,"Obese Class I",IF(Table1[[#This Row],[BMI]]&lt;40,"Obese Class II","Obese Class III")))))</f>
        <v>Over Weight</v>
      </c>
    </row>
    <row r="467" spans="1:9" x14ac:dyDescent="0.25">
      <c r="A467" t="s">
        <v>454</v>
      </c>
      <c r="B467">
        <v>19</v>
      </c>
      <c r="C467" t="s">
        <v>0</v>
      </c>
      <c r="D467">
        <v>28.4</v>
      </c>
      <c r="E467">
        <v>1</v>
      </c>
      <c r="F467" t="s">
        <v>4</v>
      </c>
      <c r="G467" t="s">
        <v>2</v>
      </c>
      <c r="H467">
        <v>2331.5189999999998</v>
      </c>
      <c r="I467" t="str">
        <f>IF(Table1[[#This Row],[BMI]]&lt;18.5,"Under Weight",IF(Table1[[#This Row],[BMI]]&lt;25,"Normal",IF(Table1[[#This Row],[BMI]]&lt;30,"Over Weight",IF(Table1[[#This Row],[BMI]]&lt;35,"Obese Class I",IF(Table1[[#This Row],[BMI]]&lt;40,"Obese Class II","Obese Class III")))))</f>
        <v>Over Weight</v>
      </c>
    </row>
    <row r="468" spans="1:9" x14ac:dyDescent="0.25">
      <c r="A468" t="s">
        <v>458</v>
      </c>
      <c r="B468">
        <v>54</v>
      </c>
      <c r="C468" t="s">
        <v>3</v>
      </c>
      <c r="D468">
        <v>33.630000000000003</v>
      </c>
      <c r="E468">
        <v>1</v>
      </c>
      <c r="F468" t="s">
        <v>4</v>
      </c>
      <c r="G468" t="s">
        <v>6</v>
      </c>
      <c r="H468">
        <v>10825.253699999999</v>
      </c>
      <c r="I468" t="str">
        <f>IF(Table1[[#This Row],[BMI]]&lt;18.5,"Under Weight",IF(Table1[[#This Row],[BMI]]&lt;25,"Normal",IF(Table1[[#This Row],[BMI]]&lt;30,"Over Weight",IF(Table1[[#This Row],[BMI]]&lt;35,"Obese Class I",IF(Table1[[#This Row],[BMI]]&lt;40,"Obese Class II","Obese Class III")))))</f>
        <v>Obese Class I</v>
      </c>
    </row>
    <row r="469" spans="1:9" x14ac:dyDescent="0.25">
      <c r="A469" t="s">
        <v>465</v>
      </c>
      <c r="B469">
        <v>29</v>
      </c>
      <c r="C469" t="s">
        <v>0</v>
      </c>
      <c r="D469">
        <v>27.94</v>
      </c>
      <c r="E469">
        <v>1</v>
      </c>
      <c r="F469" t="s">
        <v>1</v>
      </c>
      <c r="G469" t="s">
        <v>5</v>
      </c>
      <c r="H469">
        <v>19107.779600000002</v>
      </c>
      <c r="I469" t="str">
        <f>IF(Table1[[#This Row],[BMI]]&lt;18.5,"Under Weight",IF(Table1[[#This Row],[BMI]]&lt;25,"Normal",IF(Table1[[#This Row],[BMI]]&lt;30,"Over Weight",IF(Table1[[#This Row],[BMI]]&lt;35,"Obese Class I",IF(Table1[[#This Row],[BMI]]&lt;40,"Obese Class II","Obese Class III")))))</f>
        <v>Over Weight</v>
      </c>
    </row>
    <row r="470" spans="1:9" x14ac:dyDescent="0.25">
      <c r="A470" t="s">
        <v>471</v>
      </c>
      <c r="B470">
        <v>44</v>
      </c>
      <c r="C470" t="s">
        <v>3</v>
      </c>
      <c r="D470">
        <v>31.35</v>
      </c>
      <c r="E470">
        <v>1</v>
      </c>
      <c r="F470" t="s">
        <v>1</v>
      </c>
      <c r="G470" t="s">
        <v>7</v>
      </c>
      <c r="H470">
        <v>39556.494500000001</v>
      </c>
      <c r="I470" t="str">
        <f>IF(Table1[[#This Row],[BMI]]&lt;18.5,"Under Weight",IF(Table1[[#This Row],[BMI]]&lt;25,"Normal",IF(Table1[[#This Row],[BMI]]&lt;30,"Over Weight",IF(Table1[[#This Row],[BMI]]&lt;35,"Obese Class I",IF(Table1[[#This Row],[BMI]]&lt;40,"Obese Class II","Obese Class III")))))</f>
        <v>Obese Class I</v>
      </c>
    </row>
    <row r="471" spans="1:9" x14ac:dyDescent="0.25">
      <c r="A471" t="s">
        <v>489</v>
      </c>
      <c r="B471">
        <v>26</v>
      </c>
      <c r="C471" t="s">
        <v>3</v>
      </c>
      <c r="D471">
        <v>32.49</v>
      </c>
      <c r="E471">
        <v>1</v>
      </c>
      <c r="F471" t="s">
        <v>4</v>
      </c>
      <c r="G471" t="s">
        <v>7</v>
      </c>
      <c r="H471">
        <v>3490.5491000000002</v>
      </c>
      <c r="I471" t="str">
        <f>IF(Table1[[#This Row],[BMI]]&lt;18.5,"Under Weight",IF(Table1[[#This Row],[BMI]]&lt;25,"Normal",IF(Table1[[#This Row],[BMI]]&lt;30,"Over Weight",IF(Table1[[#This Row],[BMI]]&lt;35,"Obese Class I",IF(Table1[[#This Row],[BMI]]&lt;40,"Obese Class II","Obese Class III")))))</f>
        <v>Obese Class I</v>
      </c>
    </row>
    <row r="472" spans="1:9" x14ac:dyDescent="0.25">
      <c r="A472" t="s">
        <v>495</v>
      </c>
      <c r="B472">
        <v>51</v>
      </c>
      <c r="C472" t="s">
        <v>0</v>
      </c>
      <c r="D472">
        <v>37.729999999999997</v>
      </c>
      <c r="E472">
        <v>1</v>
      </c>
      <c r="F472" t="s">
        <v>4</v>
      </c>
      <c r="G472" t="s">
        <v>5</v>
      </c>
      <c r="H472">
        <v>9877.6077000000005</v>
      </c>
      <c r="I472" t="str">
        <f>IF(Table1[[#This Row],[BMI]]&lt;18.5,"Under Weight",IF(Table1[[#This Row],[BMI]]&lt;25,"Normal",IF(Table1[[#This Row],[BMI]]&lt;30,"Over Weight",IF(Table1[[#This Row],[BMI]]&lt;35,"Obese Class I",IF(Table1[[#This Row],[BMI]]&lt;40,"Obese Class II","Obese Class III")))))</f>
        <v>Obese Class II</v>
      </c>
    </row>
    <row r="473" spans="1:9" x14ac:dyDescent="0.25">
      <c r="A473" t="s">
        <v>496</v>
      </c>
      <c r="B473">
        <v>53</v>
      </c>
      <c r="C473" t="s">
        <v>0</v>
      </c>
      <c r="D473">
        <v>37.43</v>
      </c>
      <c r="E473">
        <v>1</v>
      </c>
      <c r="F473" t="s">
        <v>4</v>
      </c>
      <c r="G473" t="s">
        <v>6</v>
      </c>
      <c r="H473">
        <v>10959.6947</v>
      </c>
      <c r="I473" t="str">
        <f>IF(Table1[[#This Row],[BMI]]&lt;18.5,"Under Weight",IF(Table1[[#This Row],[BMI]]&lt;25,"Normal",IF(Table1[[#This Row],[BMI]]&lt;30,"Over Weight",IF(Table1[[#This Row],[BMI]]&lt;35,"Obese Class I",IF(Table1[[#This Row],[BMI]]&lt;40,"Obese Class II","Obese Class III")))))</f>
        <v>Obese Class II</v>
      </c>
    </row>
    <row r="474" spans="1:9" x14ac:dyDescent="0.25">
      <c r="A474" t="s">
        <v>497</v>
      </c>
      <c r="B474">
        <v>19</v>
      </c>
      <c r="C474" t="s">
        <v>3</v>
      </c>
      <c r="D474">
        <v>28.4</v>
      </c>
      <c r="E474">
        <v>1</v>
      </c>
      <c r="F474" t="s">
        <v>4</v>
      </c>
      <c r="G474" t="s">
        <v>2</v>
      </c>
      <c r="H474">
        <v>1842.519</v>
      </c>
      <c r="I474" t="str">
        <f>IF(Table1[[#This Row],[BMI]]&lt;18.5,"Under Weight",IF(Table1[[#This Row],[BMI]]&lt;25,"Normal",IF(Table1[[#This Row],[BMI]]&lt;30,"Over Weight",IF(Table1[[#This Row],[BMI]]&lt;35,"Obese Class I",IF(Table1[[#This Row],[BMI]]&lt;40,"Obese Class II","Obese Class III")))))</f>
        <v>Over Weight</v>
      </c>
    </row>
    <row r="475" spans="1:9" x14ac:dyDescent="0.25">
      <c r="A475" t="s">
        <v>498</v>
      </c>
      <c r="B475">
        <v>35</v>
      </c>
      <c r="C475" t="s">
        <v>3</v>
      </c>
      <c r="D475">
        <v>24.13</v>
      </c>
      <c r="E475">
        <v>1</v>
      </c>
      <c r="F475" t="s">
        <v>4</v>
      </c>
      <c r="G475" t="s">
        <v>6</v>
      </c>
      <c r="H475">
        <v>5125.2156999999997</v>
      </c>
      <c r="I475" t="str">
        <f>IF(Table1[[#This Row],[BMI]]&lt;18.5,"Under Weight",IF(Table1[[#This Row],[BMI]]&lt;25,"Normal",IF(Table1[[#This Row],[BMI]]&lt;30,"Over Weight",IF(Table1[[#This Row],[BMI]]&lt;35,"Obese Class I",IF(Table1[[#This Row],[BMI]]&lt;40,"Obese Class II","Obese Class III")))))</f>
        <v>Normal</v>
      </c>
    </row>
    <row r="476" spans="1:9" x14ac:dyDescent="0.25">
      <c r="A476" t="s">
        <v>502</v>
      </c>
      <c r="B476">
        <v>40</v>
      </c>
      <c r="C476" t="s">
        <v>0</v>
      </c>
      <c r="D476">
        <v>25.46</v>
      </c>
      <c r="E476">
        <v>1</v>
      </c>
      <c r="F476" t="s">
        <v>4</v>
      </c>
      <c r="G476" t="s">
        <v>7</v>
      </c>
      <c r="H476">
        <v>7077.1894000000002</v>
      </c>
      <c r="I476" t="str">
        <f>IF(Table1[[#This Row],[BMI]]&lt;18.5,"Under Weight",IF(Table1[[#This Row],[BMI]]&lt;25,"Normal",IF(Table1[[#This Row],[BMI]]&lt;30,"Over Weight",IF(Table1[[#This Row],[BMI]]&lt;35,"Obese Class I",IF(Table1[[#This Row],[BMI]]&lt;40,"Obese Class II","Obese Class III")))))</f>
        <v>Over Weight</v>
      </c>
    </row>
    <row r="477" spans="1:9" x14ac:dyDescent="0.25">
      <c r="A477" t="s">
        <v>510</v>
      </c>
      <c r="B477">
        <v>54</v>
      </c>
      <c r="C477" t="s">
        <v>3</v>
      </c>
      <c r="D477">
        <v>39.6</v>
      </c>
      <c r="E477">
        <v>1</v>
      </c>
      <c r="F477" t="s">
        <v>4</v>
      </c>
      <c r="G477" t="s">
        <v>2</v>
      </c>
      <c r="H477">
        <v>10450.552</v>
      </c>
      <c r="I477" t="str">
        <f>IF(Table1[[#This Row],[BMI]]&lt;18.5,"Under Weight",IF(Table1[[#This Row],[BMI]]&lt;25,"Normal",IF(Table1[[#This Row],[BMI]]&lt;30,"Over Weight",IF(Table1[[#This Row],[BMI]]&lt;35,"Obese Class I",IF(Table1[[#This Row],[BMI]]&lt;40,"Obese Class II","Obese Class III")))))</f>
        <v>Obese Class II</v>
      </c>
    </row>
    <row r="478" spans="1:9" x14ac:dyDescent="0.25">
      <c r="A478" t="s">
        <v>516</v>
      </c>
      <c r="B478">
        <v>19</v>
      </c>
      <c r="C478" t="s">
        <v>0</v>
      </c>
      <c r="D478">
        <v>31.824999999999999</v>
      </c>
      <c r="E478">
        <v>1</v>
      </c>
      <c r="F478" t="s">
        <v>4</v>
      </c>
      <c r="G478" t="s">
        <v>6</v>
      </c>
      <c r="H478">
        <v>2719.2797500000001</v>
      </c>
      <c r="I478" t="str">
        <f>IF(Table1[[#This Row],[BMI]]&lt;18.5,"Under Weight",IF(Table1[[#This Row],[BMI]]&lt;25,"Normal",IF(Table1[[#This Row],[BMI]]&lt;30,"Over Weight",IF(Table1[[#This Row],[BMI]]&lt;35,"Obese Class I",IF(Table1[[#This Row],[BMI]]&lt;40,"Obese Class II","Obese Class III")))))</f>
        <v>Obese Class I</v>
      </c>
    </row>
    <row r="479" spans="1:9" x14ac:dyDescent="0.25">
      <c r="A479" t="s">
        <v>521</v>
      </c>
      <c r="B479">
        <v>35</v>
      </c>
      <c r="C479" t="s">
        <v>0</v>
      </c>
      <c r="D479">
        <v>34.799999999999997</v>
      </c>
      <c r="E479">
        <v>1</v>
      </c>
      <c r="F479" t="s">
        <v>4</v>
      </c>
      <c r="G479" t="s">
        <v>2</v>
      </c>
      <c r="H479">
        <v>5246.0469999999996</v>
      </c>
      <c r="I479" t="str">
        <f>IF(Table1[[#This Row],[BMI]]&lt;18.5,"Under Weight",IF(Table1[[#This Row],[BMI]]&lt;25,"Normal",IF(Table1[[#This Row],[BMI]]&lt;30,"Over Weight",IF(Table1[[#This Row],[BMI]]&lt;35,"Obese Class I",IF(Table1[[#This Row],[BMI]]&lt;40,"Obese Class II","Obese Class III")))))</f>
        <v>Obese Class I</v>
      </c>
    </row>
    <row r="480" spans="1:9" x14ac:dyDescent="0.25">
      <c r="A480" t="s">
        <v>525</v>
      </c>
      <c r="B480">
        <v>54</v>
      </c>
      <c r="C480" t="s">
        <v>3</v>
      </c>
      <c r="D480">
        <v>29.2</v>
      </c>
      <c r="E480">
        <v>1</v>
      </c>
      <c r="F480" t="s">
        <v>4</v>
      </c>
      <c r="G480" t="s">
        <v>2</v>
      </c>
      <c r="H480">
        <v>10436.096</v>
      </c>
      <c r="I480" t="str">
        <f>IF(Table1[[#This Row],[BMI]]&lt;18.5,"Under Weight",IF(Table1[[#This Row],[BMI]]&lt;25,"Normal",IF(Table1[[#This Row],[BMI]]&lt;30,"Over Weight",IF(Table1[[#This Row],[BMI]]&lt;35,"Obese Class I",IF(Table1[[#This Row],[BMI]]&lt;40,"Obese Class II","Obese Class III")))))</f>
        <v>Over Weight</v>
      </c>
    </row>
    <row r="481" spans="1:9" x14ac:dyDescent="0.25">
      <c r="A481" t="s">
        <v>536</v>
      </c>
      <c r="B481">
        <v>41</v>
      </c>
      <c r="C481" t="s">
        <v>0</v>
      </c>
      <c r="D481">
        <v>32.200000000000003</v>
      </c>
      <c r="E481">
        <v>1</v>
      </c>
      <c r="F481" t="s">
        <v>4</v>
      </c>
      <c r="G481" t="s">
        <v>2</v>
      </c>
      <c r="H481">
        <v>6775.9610000000002</v>
      </c>
      <c r="I481" t="str">
        <f>IF(Table1[[#This Row],[BMI]]&lt;18.5,"Under Weight",IF(Table1[[#This Row],[BMI]]&lt;25,"Normal",IF(Table1[[#This Row],[BMI]]&lt;30,"Over Weight",IF(Table1[[#This Row],[BMI]]&lt;35,"Obese Class I",IF(Table1[[#This Row],[BMI]]&lt;40,"Obese Class II","Obese Class III")))))</f>
        <v>Obese Class I</v>
      </c>
    </row>
    <row r="482" spans="1:9" x14ac:dyDescent="0.25">
      <c r="A482" t="s">
        <v>541</v>
      </c>
      <c r="B482">
        <v>56</v>
      </c>
      <c r="C482" t="s">
        <v>0</v>
      </c>
      <c r="D482">
        <v>26.6</v>
      </c>
      <c r="E482">
        <v>1</v>
      </c>
      <c r="F482" t="s">
        <v>4</v>
      </c>
      <c r="G482" t="s">
        <v>6</v>
      </c>
      <c r="H482">
        <v>12044.342000000001</v>
      </c>
      <c r="I482" t="str">
        <f>IF(Table1[[#This Row],[BMI]]&lt;18.5,"Under Weight",IF(Table1[[#This Row],[BMI]]&lt;25,"Normal",IF(Table1[[#This Row],[BMI]]&lt;30,"Over Weight",IF(Table1[[#This Row],[BMI]]&lt;35,"Obese Class I",IF(Table1[[#This Row],[BMI]]&lt;40,"Obese Class II","Obese Class III")))))</f>
        <v>Over Weight</v>
      </c>
    </row>
    <row r="483" spans="1:9" x14ac:dyDescent="0.25">
      <c r="A483" t="s">
        <v>549</v>
      </c>
      <c r="B483">
        <v>48</v>
      </c>
      <c r="C483" t="s">
        <v>0</v>
      </c>
      <c r="D483">
        <v>32.229999999999997</v>
      </c>
      <c r="E483">
        <v>1</v>
      </c>
      <c r="F483" t="s">
        <v>4</v>
      </c>
      <c r="G483" t="s">
        <v>5</v>
      </c>
      <c r="H483">
        <v>8871.1517000000003</v>
      </c>
      <c r="I483" t="str">
        <f>IF(Table1[[#This Row],[BMI]]&lt;18.5,"Under Weight",IF(Table1[[#This Row],[BMI]]&lt;25,"Normal",IF(Table1[[#This Row],[BMI]]&lt;30,"Over Weight",IF(Table1[[#This Row],[BMI]]&lt;35,"Obese Class I",IF(Table1[[#This Row],[BMI]]&lt;40,"Obese Class II","Obese Class III")))))</f>
        <v>Obese Class I</v>
      </c>
    </row>
    <row r="484" spans="1:9" x14ac:dyDescent="0.25">
      <c r="A484" t="s">
        <v>553</v>
      </c>
      <c r="B484">
        <v>28</v>
      </c>
      <c r="C484" t="s">
        <v>0</v>
      </c>
      <c r="D484">
        <v>28.88</v>
      </c>
      <c r="E484">
        <v>1</v>
      </c>
      <c r="F484" t="s">
        <v>4</v>
      </c>
      <c r="G484" t="s">
        <v>7</v>
      </c>
      <c r="H484">
        <v>4337.7352000000001</v>
      </c>
      <c r="I484" t="str">
        <f>IF(Table1[[#This Row],[BMI]]&lt;18.5,"Under Weight",IF(Table1[[#This Row],[BMI]]&lt;25,"Normal",IF(Table1[[#This Row],[BMI]]&lt;30,"Over Weight",IF(Table1[[#This Row],[BMI]]&lt;35,"Obese Class I",IF(Table1[[#This Row],[BMI]]&lt;40,"Obese Class II","Obese Class III")))))</f>
        <v>Over Weight</v>
      </c>
    </row>
    <row r="485" spans="1:9" x14ac:dyDescent="0.25">
      <c r="A485" t="s">
        <v>557</v>
      </c>
      <c r="B485">
        <v>40</v>
      </c>
      <c r="C485" t="s">
        <v>3</v>
      </c>
      <c r="D485">
        <v>41.23</v>
      </c>
      <c r="E485">
        <v>1</v>
      </c>
      <c r="F485" t="s">
        <v>4</v>
      </c>
      <c r="G485" t="s">
        <v>7</v>
      </c>
      <c r="H485">
        <v>6610.1097</v>
      </c>
      <c r="I485" t="str">
        <f>IF(Table1[[#This Row],[BMI]]&lt;18.5,"Under Weight",IF(Table1[[#This Row],[BMI]]&lt;25,"Normal",IF(Table1[[#This Row],[BMI]]&lt;30,"Over Weight",IF(Table1[[#This Row],[BMI]]&lt;35,"Obese Class I",IF(Table1[[#This Row],[BMI]]&lt;40,"Obese Class II","Obese Class III")))))</f>
        <v>Obese Class III</v>
      </c>
    </row>
    <row r="486" spans="1:9" x14ac:dyDescent="0.25">
      <c r="A486" t="s">
        <v>558</v>
      </c>
      <c r="B486">
        <v>20</v>
      </c>
      <c r="C486" t="s">
        <v>3</v>
      </c>
      <c r="D486">
        <v>33</v>
      </c>
      <c r="E486">
        <v>1</v>
      </c>
      <c r="F486" t="s">
        <v>4</v>
      </c>
      <c r="G486" t="s">
        <v>2</v>
      </c>
      <c r="H486">
        <v>1980.07</v>
      </c>
      <c r="I486" t="str">
        <f>IF(Table1[[#This Row],[BMI]]&lt;18.5,"Under Weight",IF(Table1[[#This Row],[BMI]]&lt;25,"Normal",IF(Table1[[#This Row],[BMI]]&lt;30,"Over Weight",IF(Table1[[#This Row],[BMI]]&lt;35,"Obese Class I",IF(Table1[[#This Row],[BMI]]&lt;40,"Obese Class II","Obese Class III")))))</f>
        <v>Obese Class I</v>
      </c>
    </row>
    <row r="487" spans="1:9" x14ac:dyDescent="0.25">
      <c r="A487" t="s">
        <v>561</v>
      </c>
      <c r="B487">
        <v>34</v>
      </c>
      <c r="C487" t="s">
        <v>0</v>
      </c>
      <c r="D487">
        <v>26.73</v>
      </c>
      <c r="E487">
        <v>1</v>
      </c>
      <c r="F487" t="s">
        <v>4</v>
      </c>
      <c r="G487" t="s">
        <v>5</v>
      </c>
      <c r="H487">
        <v>5002.7826999999997</v>
      </c>
      <c r="I487" t="str">
        <f>IF(Table1[[#This Row],[BMI]]&lt;18.5,"Under Weight",IF(Table1[[#This Row],[BMI]]&lt;25,"Normal",IF(Table1[[#This Row],[BMI]]&lt;30,"Over Weight",IF(Table1[[#This Row],[BMI]]&lt;35,"Obese Class I",IF(Table1[[#This Row],[BMI]]&lt;40,"Obese Class II","Obese Class III")))))</f>
        <v>Over Weight</v>
      </c>
    </row>
    <row r="488" spans="1:9" x14ac:dyDescent="0.25">
      <c r="A488" t="s">
        <v>566</v>
      </c>
      <c r="B488">
        <v>26</v>
      </c>
      <c r="C488" t="s">
        <v>0</v>
      </c>
      <c r="D488">
        <v>29.92</v>
      </c>
      <c r="E488">
        <v>1</v>
      </c>
      <c r="F488" t="s">
        <v>4</v>
      </c>
      <c r="G488" t="s">
        <v>5</v>
      </c>
      <c r="H488">
        <v>3392.9767999999999</v>
      </c>
      <c r="I488" t="str">
        <f>IF(Table1[[#This Row],[BMI]]&lt;18.5,"Under Weight",IF(Table1[[#This Row],[BMI]]&lt;25,"Normal",IF(Table1[[#This Row],[BMI]]&lt;30,"Over Weight",IF(Table1[[#This Row],[BMI]]&lt;35,"Obese Class I",IF(Table1[[#This Row],[BMI]]&lt;40,"Obese Class II","Obese Class III")))))</f>
        <v>Over Weight</v>
      </c>
    </row>
    <row r="489" spans="1:9" x14ac:dyDescent="0.25">
      <c r="A489" t="s">
        <v>568</v>
      </c>
      <c r="B489">
        <v>34</v>
      </c>
      <c r="C489" t="s">
        <v>0</v>
      </c>
      <c r="D489">
        <v>33.700000000000003</v>
      </c>
      <c r="E489">
        <v>1</v>
      </c>
      <c r="F489" t="s">
        <v>4</v>
      </c>
      <c r="G489" t="s">
        <v>2</v>
      </c>
      <c r="H489">
        <v>5012.4709999999995</v>
      </c>
      <c r="I489" t="str">
        <f>IF(Table1[[#This Row],[BMI]]&lt;18.5,"Under Weight",IF(Table1[[#This Row],[BMI]]&lt;25,"Normal",IF(Table1[[#This Row],[BMI]]&lt;30,"Over Weight",IF(Table1[[#This Row],[BMI]]&lt;35,"Obese Class I",IF(Table1[[#This Row],[BMI]]&lt;40,"Obese Class II","Obese Class III")))))</f>
        <v>Obese Class I</v>
      </c>
    </row>
    <row r="490" spans="1:9" x14ac:dyDescent="0.25">
      <c r="A490" t="s">
        <v>576</v>
      </c>
      <c r="B490">
        <v>41</v>
      </c>
      <c r="C490" t="s">
        <v>0</v>
      </c>
      <c r="D490">
        <v>31.635000000000002</v>
      </c>
      <c r="E490">
        <v>1</v>
      </c>
      <c r="F490" t="s">
        <v>4</v>
      </c>
      <c r="G490" t="s">
        <v>7</v>
      </c>
      <c r="H490">
        <v>7358.1756500000001</v>
      </c>
      <c r="I490" t="str">
        <f>IF(Table1[[#This Row],[BMI]]&lt;18.5,"Under Weight",IF(Table1[[#This Row],[BMI]]&lt;25,"Normal",IF(Table1[[#This Row],[BMI]]&lt;30,"Over Weight",IF(Table1[[#This Row],[BMI]]&lt;35,"Obese Class I",IF(Table1[[#This Row],[BMI]]&lt;40,"Obese Class II","Obese Class III")))))</f>
        <v>Obese Class I</v>
      </c>
    </row>
    <row r="491" spans="1:9" x14ac:dyDescent="0.25">
      <c r="A491" t="s">
        <v>578</v>
      </c>
      <c r="B491">
        <v>42</v>
      </c>
      <c r="C491" t="s">
        <v>0</v>
      </c>
      <c r="D491">
        <v>36.195</v>
      </c>
      <c r="E491">
        <v>1</v>
      </c>
      <c r="F491" t="s">
        <v>4</v>
      </c>
      <c r="G491" t="s">
        <v>6</v>
      </c>
      <c r="H491">
        <v>7443.6430499999997</v>
      </c>
      <c r="I491" t="str">
        <f>IF(Table1[[#This Row],[BMI]]&lt;18.5,"Under Weight",IF(Table1[[#This Row],[BMI]]&lt;25,"Normal",IF(Table1[[#This Row],[BMI]]&lt;30,"Over Weight",IF(Table1[[#This Row],[BMI]]&lt;35,"Obese Class I",IF(Table1[[#This Row],[BMI]]&lt;40,"Obese Class II","Obese Class III")))))</f>
        <v>Obese Class II</v>
      </c>
    </row>
    <row r="492" spans="1:9" x14ac:dyDescent="0.25">
      <c r="A492" t="s">
        <v>581</v>
      </c>
      <c r="B492">
        <v>59</v>
      </c>
      <c r="C492" t="s">
        <v>3</v>
      </c>
      <c r="D492">
        <v>27.5</v>
      </c>
      <c r="E492">
        <v>1</v>
      </c>
      <c r="F492" t="s">
        <v>4</v>
      </c>
      <c r="G492" t="s">
        <v>2</v>
      </c>
      <c r="H492">
        <v>12333.828</v>
      </c>
      <c r="I492" t="str">
        <f>IF(Table1[[#This Row],[BMI]]&lt;18.5,"Under Weight",IF(Table1[[#This Row],[BMI]]&lt;25,"Normal",IF(Table1[[#This Row],[BMI]]&lt;30,"Over Weight",IF(Table1[[#This Row],[BMI]]&lt;35,"Obese Class I",IF(Table1[[#This Row],[BMI]]&lt;40,"Obese Class II","Obese Class III")))))</f>
        <v>Over Weight</v>
      </c>
    </row>
    <row r="493" spans="1:9" x14ac:dyDescent="0.25">
      <c r="A493" t="s">
        <v>587</v>
      </c>
      <c r="B493">
        <v>44</v>
      </c>
      <c r="C493" t="s">
        <v>3</v>
      </c>
      <c r="D493">
        <v>38.06</v>
      </c>
      <c r="E493">
        <v>1</v>
      </c>
      <c r="F493" t="s">
        <v>4</v>
      </c>
      <c r="G493" t="s">
        <v>5</v>
      </c>
      <c r="H493">
        <v>7152.6714000000002</v>
      </c>
      <c r="I493" t="str">
        <f>IF(Table1[[#This Row],[BMI]]&lt;18.5,"Under Weight",IF(Table1[[#This Row],[BMI]]&lt;25,"Normal",IF(Table1[[#This Row],[BMI]]&lt;30,"Over Weight",IF(Table1[[#This Row],[BMI]]&lt;35,"Obese Class I",IF(Table1[[#This Row],[BMI]]&lt;40,"Obese Class II","Obese Class III")))))</f>
        <v>Obese Class II</v>
      </c>
    </row>
    <row r="494" spans="1:9" x14ac:dyDescent="0.25">
      <c r="A494" t="s">
        <v>589</v>
      </c>
      <c r="B494">
        <v>33</v>
      </c>
      <c r="C494" t="s">
        <v>0</v>
      </c>
      <c r="D494">
        <v>22.135000000000002</v>
      </c>
      <c r="E494">
        <v>1</v>
      </c>
      <c r="F494" t="s">
        <v>4</v>
      </c>
      <c r="G494" t="s">
        <v>7</v>
      </c>
      <c r="H494">
        <v>5354.0746499999996</v>
      </c>
      <c r="I494" t="str">
        <f>IF(Table1[[#This Row],[BMI]]&lt;18.5,"Under Weight",IF(Table1[[#This Row],[BMI]]&lt;25,"Normal",IF(Table1[[#This Row],[BMI]]&lt;30,"Over Weight",IF(Table1[[#This Row],[BMI]]&lt;35,"Obese Class I",IF(Table1[[#This Row],[BMI]]&lt;40,"Obese Class II","Obese Class III")))))</f>
        <v>Normal</v>
      </c>
    </row>
    <row r="495" spans="1:9" x14ac:dyDescent="0.25">
      <c r="A495" t="s">
        <v>590</v>
      </c>
      <c r="B495">
        <v>55</v>
      </c>
      <c r="C495" t="s">
        <v>0</v>
      </c>
      <c r="D495">
        <v>26.8</v>
      </c>
      <c r="E495">
        <v>1</v>
      </c>
      <c r="F495" t="s">
        <v>4</v>
      </c>
      <c r="G495" t="s">
        <v>2</v>
      </c>
      <c r="H495">
        <v>35160.134570000002</v>
      </c>
      <c r="I495" t="str">
        <f>IF(Table1[[#This Row],[BMI]]&lt;18.5,"Under Weight",IF(Table1[[#This Row],[BMI]]&lt;25,"Normal",IF(Table1[[#This Row],[BMI]]&lt;30,"Over Weight",IF(Table1[[#This Row],[BMI]]&lt;35,"Obese Class I",IF(Table1[[#This Row],[BMI]]&lt;40,"Obese Class II","Obese Class III")))))</f>
        <v>Over Weight</v>
      </c>
    </row>
    <row r="496" spans="1:9" x14ac:dyDescent="0.25">
      <c r="A496" t="s">
        <v>596</v>
      </c>
      <c r="B496">
        <v>19</v>
      </c>
      <c r="C496" t="s">
        <v>3</v>
      </c>
      <c r="D496">
        <v>20.9</v>
      </c>
      <c r="E496">
        <v>1</v>
      </c>
      <c r="F496" t="s">
        <v>4</v>
      </c>
      <c r="G496" t="s">
        <v>2</v>
      </c>
      <c r="H496">
        <v>1832.0940000000001</v>
      </c>
      <c r="I496" t="str">
        <f>IF(Table1[[#This Row],[BMI]]&lt;18.5,"Under Weight",IF(Table1[[#This Row],[BMI]]&lt;25,"Normal",IF(Table1[[#This Row],[BMI]]&lt;30,"Over Weight",IF(Table1[[#This Row],[BMI]]&lt;35,"Obese Class I",IF(Table1[[#This Row],[BMI]]&lt;40,"Obese Class II","Obese Class III")))))</f>
        <v>Normal</v>
      </c>
    </row>
    <row r="497" spans="1:9" x14ac:dyDescent="0.25">
      <c r="A497" t="s">
        <v>597</v>
      </c>
      <c r="B497">
        <v>29</v>
      </c>
      <c r="C497" t="s">
        <v>3</v>
      </c>
      <c r="D497">
        <v>28.975000000000001</v>
      </c>
      <c r="E497">
        <v>1</v>
      </c>
      <c r="F497" t="s">
        <v>4</v>
      </c>
      <c r="G497" t="s">
        <v>7</v>
      </c>
      <c r="H497">
        <v>4040.55825</v>
      </c>
      <c r="I497" t="str">
        <f>IF(Table1[[#This Row],[BMI]]&lt;18.5,"Under Weight",IF(Table1[[#This Row],[BMI]]&lt;25,"Normal",IF(Table1[[#This Row],[BMI]]&lt;30,"Over Weight",IF(Table1[[#This Row],[BMI]]&lt;35,"Obese Class I",IF(Table1[[#This Row],[BMI]]&lt;40,"Obese Class II","Obese Class III")))))</f>
        <v>Over Weight</v>
      </c>
    </row>
    <row r="498" spans="1:9" x14ac:dyDescent="0.25">
      <c r="A498" t="s">
        <v>609</v>
      </c>
      <c r="B498">
        <v>20</v>
      </c>
      <c r="C498" t="s">
        <v>0</v>
      </c>
      <c r="D498">
        <v>26.84</v>
      </c>
      <c r="E498">
        <v>1</v>
      </c>
      <c r="F498" t="s">
        <v>1</v>
      </c>
      <c r="G498" t="s">
        <v>5</v>
      </c>
      <c r="H498">
        <v>17085.267599999999</v>
      </c>
      <c r="I498" t="str">
        <f>IF(Table1[[#This Row],[BMI]]&lt;18.5,"Under Weight",IF(Table1[[#This Row],[BMI]]&lt;25,"Normal",IF(Table1[[#This Row],[BMI]]&lt;30,"Over Weight",IF(Table1[[#This Row],[BMI]]&lt;35,"Obese Class I",IF(Table1[[#This Row],[BMI]]&lt;40,"Obese Class II","Obese Class III")))))</f>
        <v>Over Weight</v>
      </c>
    </row>
    <row r="499" spans="1:9" x14ac:dyDescent="0.25">
      <c r="A499" t="s">
        <v>614</v>
      </c>
      <c r="B499">
        <v>40</v>
      </c>
      <c r="C499" t="s">
        <v>3</v>
      </c>
      <c r="D499">
        <v>19.8</v>
      </c>
      <c r="E499">
        <v>1</v>
      </c>
      <c r="F499" t="s">
        <v>1</v>
      </c>
      <c r="G499" t="s">
        <v>5</v>
      </c>
      <c r="H499">
        <v>17179.522000000001</v>
      </c>
      <c r="I499" t="str">
        <f>IF(Table1[[#This Row],[BMI]]&lt;18.5,"Under Weight",IF(Table1[[#This Row],[BMI]]&lt;25,"Normal",IF(Table1[[#This Row],[BMI]]&lt;30,"Over Weight",IF(Table1[[#This Row],[BMI]]&lt;35,"Obese Class I",IF(Table1[[#This Row],[BMI]]&lt;40,"Obese Class II","Obese Class III")))))</f>
        <v>Normal</v>
      </c>
    </row>
    <row r="500" spans="1:9" x14ac:dyDescent="0.25">
      <c r="A500" t="s">
        <v>616</v>
      </c>
      <c r="B500">
        <v>45</v>
      </c>
      <c r="C500" t="s">
        <v>3</v>
      </c>
      <c r="D500">
        <v>30.2</v>
      </c>
      <c r="E500">
        <v>1</v>
      </c>
      <c r="F500" t="s">
        <v>4</v>
      </c>
      <c r="G500" t="s">
        <v>2</v>
      </c>
      <c r="H500">
        <v>7441.0529999999999</v>
      </c>
      <c r="I500" t="str">
        <f>IF(Table1[[#This Row],[BMI]]&lt;18.5,"Under Weight",IF(Table1[[#This Row],[BMI]]&lt;25,"Normal",IF(Table1[[#This Row],[BMI]]&lt;30,"Over Weight",IF(Table1[[#This Row],[BMI]]&lt;35,"Obese Class I",IF(Table1[[#This Row],[BMI]]&lt;40,"Obese Class II","Obese Class III")))))</f>
        <v>Obese Class I</v>
      </c>
    </row>
    <row r="501" spans="1:9" x14ac:dyDescent="0.25">
      <c r="A501" t="s">
        <v>617</v>
      </c>
      <c r="B501">
        <v>49</v>
      </c>
      <c r="C501" t="s">
        <v>3</v>
      </c>
      <c r="D501">
        <v>25.84</v>
      </c>
      <c r="E501">
        <v>1</v>
      </c>
      <c r="F501" t="s">
        <v>4</v>
      </c>
      <c r="G501" t="s">
        <v>7</v>
      </c>
      <c r="H501">
        <v>9282.4806000000008</v>
      </c>
      <c r="I501" t="str">
        <f>IF(Table1[[#This Row],[BMI]]&lt;18.5,"Under Weight",IF(Table1[[#This Row],[BMI]]&lt;25,"Normal",IF(Table1[[#This Row],[BMI]]&lt;30,"Over Weight",IF(Table1[[#This Row],[BMI]]&lt;35,"Obese Class I",IF(Table1[[#This Row],[BMI]]&lt;40,"Obese Class II","Obese Class III")))))</f>
        <v>Over Weight</v>
      </c>
    </row>
    <row r="502" spans="1:9" x14ac:dyDescent="0.25">
      <c r="A502" t="s">
        <v>618</v>
      </c>
      <c r="B502">
        <v>18</v>
      </c>
      <c r="C502" t="s">
        <v>3</v>
      </c>
      <c r="D502">
        <v>29.37</v>
      </c>
      <c r="E502">
        <v>1</v>
      </c>
      <c r="F502" t="s">
        <v>4</v>
      </c>
      <c r="G502" t="s">
        <v>5</v>
      </c>
      <c r="H502">
        <v>1719.4363000000001</v>
      </c>
      <c r="I502" t="str">
        <f>IF(Table1[[#This Row],[BMI]]&lt;18.5,"Under Weight",IF(Table1[[#This Row],[BMI]]&lt;25,"Normal",IF(Table1[[#This Row],[BMI]]&lt;30,"Over Weight",IF(Table1[[#This Row],[BMI]]&lt;35,"Obese Class I",IF(Table1[[#This Row],[BMI]]&lt;40,"Obese Class II","Obese Class III")))))</f>
        <v>Over Weight</v>
      </c>
    </row>
    <row r="503" spans="1:9" x14ac:dyDescent="0.25">
      <c r="A503" t="s">
        <v>621</v>
      </c>
      <c r="B503">
        <v>50</v>
      </c>
      <c r="C503" t="s">
        <v>3</v>
      </c>
      <c r="D503">
        <v>27.454999999999998</v>
      </c>
      <c r="E503">
        <v>1</v>
      </c>
      <c r="F503" t="s">
        <v>4</v>
      </c>
      <c r="G503" t="s">
        <v>7</v>
      </c>
      <c r="H503">
        <v>9617.6624499999998</v>
      </c>
      <c r="I503" t="str">
        <f>IF(Table1[[#This Row],[BMI]]&lt;18.5,"Under Weight",IF(Table1[[#This Row],[BMI]]&lt;25,"Normal",IF(Table1[[#This Row],[BMI]]&lt;30,"Over Weight",IF(Table1[[#This Row],[BMI]]&lt;35,"Obese Class I",IF(Table1[[#This Row],[BMI]]&lt;40,"Obese Class II","Obese Class III")))))</f>
        <v>Over Weight</v>
      </c>
    </row>
    <row r="504" spans="1:9" x14ac:dyDescent="0.25">
      <c r="A504" t="s">
        <v>627</v>
      </c>
      <c r="B504">
        <v>51</v>
      </c>
      <c r="C504" t="s">
        <v>0</v>
      </c>
      <c r="D504">
        <v>21.56</v>
      </c>
      <c r="E504">
        <v>1</v>
      </c>
      <c r="F504" t="s">
        <v>4</v>
      </c>
      <c r="G504" t="s">
        <v>5</v>
      </c>
      <c r="H504">
        <v>9855.1314000000002</v>
      </c>
      <c r="I504" t="str">
        <f>IF(Table1[[#This Row],[BMI]]&lt;18.5,"Under Weight",IF(Table1[[#This Row],[BMI]]&lt;25,"Normal",IF(Table1[[#This Row],[BMI]]&lt;30,"Over Weight",IF(Table1[[#This Row],[BMI]]&lt;35,"Obese Class I",IF(Table1[[#This Row],[BMI]]&lt;40,"Obese Class II","Obese Class III")))))</f>
        <v>Normal</v>
      </c>
    </row>
    <row r="505" spans="1:9" x14ac:dyDescent="0.25">
      <c r="A505" t="s">
        <v>628</v>
      </c>
      <c r="B505">
        <v>40</v>
      </c>
      <c r="C505" t="s">
        <v>0</v>
      </c>
      <c r="D505">
        <v>28.12</v>
      </c>
      <c r="E505">
        <v>1</v>
      </c>
      <c r="F505" t="s">
        <v>1</v>
      </c>
      <c r="G505" t="s">
        <v>7</v>
      </c>
      <c r="H505">
        <v>22331.566800000001</v>
      </c>
      <c r="I505" t="str">
        <f>IF(Table1[[#This Row],[BMI]]&lt;18.5,"Under Weight",IF(Table1[[#This Row],[BMI]]&lt;25,"Normal",IF(Table1[[#This Row],[BMI]]&lt;30,"Over Weight",IF(Table1[[#This Row],[BMI]]&lt;35,"Obese Class I",IF(Table1[[#This Row],[BMI]]&lt;40,"Obese Class II","Obese Class III")))))</f>
        <v>Over Weight</v>
      </c>
    </row>
    <row r="506" spans="1:9" x14ac:dyDescent="0.25">
      <c r="A506" t="s">
        <v>630</v>
      </c>
      <c r="B506">
        <v>30</v>
      </c>
      <c r="C506" t="s">
        <v>3</v>
      </c>
      <c r="D506">
        <v>27.645</v>
      </c>
      <c r="E506">
        <v>1</v>
      </c>
      <c r="F506" t="s">
        <v>4</v>
      </c>
      <c r="G506" t="s">
        <v>7</v>
      </c>
      <c r="H506">
        <v>4237.12655</v>
      </c>
      <c r="I506" t="str">
        <f>IF(Table1[[#This Row],[BMI]]&lt;18.5,"Under Weight",IF(Table1[[#This Row],[BMI]]&lt;25,"Normal",IF(Table1[[#This Row],[BMI]]&lt;30,"Over Weight",IF(Table1[[#This Row],[BMI]]&lt;35,"Obese Class I",IF(Table1[[#This Row],[BMI]]&lt;40,"Obese Class II","Obese Class III")))))</f>
        <v>Over Weight</v>
      </c>
    </row>
    <row r="507" spans="1:9" x14ac:dyDescent="0.25">
      <c r="A507" t="s">
        <v>631</v>
      </c>
      <c r="B507">
        <v>55</v>
      </c>
      <c r="C507" t="s">
        <v>0</v>
      </c>
      <c r="D507">
        <v>32.395000000000003</v>
      </c>
      <c r="E507">
        <v>1</v>
      </c>
      <c r="F507" t="s">
        <v>4</v>
      </c>
      <c r="G507" t="s">
        <v>7</v>
      </c>
      <c r="H507">
        <v>11879.10405</v>
      </c>
      <c r="I507" t="str">
        <f>IF(Table1[[#This Row],[BMI]]&lt;18.5,"Under Weight",IF(Table1[[#This Row],[BMI]]&lt;25,"Normal",IF(Table1[[#This Row],[BMI]]&lt;30,"Over Weight",IF(Table1[[#This Row],[BMI]]&lt;35,"Obese Class I",IF(Table1[[#This Row],[BMI]]&lt;40,"Obese Class II","Obese Class III")))))</f>
        <v>Obese Class I</v>
      </c>
    </row>
    <row r="508" spans="1:9" x14ac:dyDescent="0.25">
      <c r="A508" t="s">
        <v>633</v>
      </c>
      <c r="B508">
        <v>46</v>
      </c>
      <c r="C508" t="s">
        <v>3</v>
      </c>
      <c r="D508">
        <v>26.62</v>
      </c>
      <c r="E508">
        <v>1</v>
      </c>
      <c r="F508" t="s">
        <v>4</v>
      </c>
      <c r="G508" t="s">
        <v>5</v>
      </c>
      <c r="H508">
        <v>7742.1098000000002</v>
      </c>
      <c r="I508" t="str">
        <f>IF(Table1[[#This Row],[BMI]]&lt;18.5,"Under Weight",IF(Table1[[#This Row],[BMI]]&lt;25,"Normal",IF(Table1[[#This Row],[BMI]]&lt;30,"Over Weight",IF(Table1[[#This Row],[BMI]]&lt;35,"Obese Class I",IF(Table1[[#This Row],[BMI]]&lt;40,"Obese Class II","Obese Class III")))))</f>
        <v>Over Weight</v>
      </c>
    </row>
    <row r="509" spans="1:9" x14ac:dyDescent="0.25">
      <c r="A509" t="s">
        <v>636</v>
      </c>
      <c r="B509">
        <v>59</v>
      </c>
      <c r="C509" t="s">
        <v>0</v>
      </c>
      <c r="D509">
        <v>36.765000000000001</v>
      </c>
      <c r="E509">
        <v>1</v>
      </c>
      <c r="F509" t="s">
        <v>1</v>
      </c>
      <c r="G509" t="s">
        <v>7</v>
      </c>
      <c r="H509">
        <v>47896.79135</v>
      </c>
      <c r="I509" t="str">
        <f>IF(Table1[[#This Row],[BMI]]&lt;18.5,"Under Weight",IF(Table1[[#This Row],[BMI]]&lt;25,"Normal",IF(Table1[[#This Row],[BMI]]&lt;30,"Over Weight",IF(Table1[[#This Row],[BMI]]&lt;35,"Obese Class I",IF(Table1[[#This Row],[BMI]]&lt;40,"Obese Class II","Obese Class III")))))</f>
        <v>Obese Class II</v>
      </c>
    </row>
    <row r="510" spans="1:9" x14ac:dyDescent="0.25">
      <c r="A510" t="s">
        <v>639</v>
      </c>
      <c r="B510">
        <v>29</v>
      </c>
      <c r="C510" t="s">
        <v>3</v>
      </c>
      <c r="D510">
        <v>29.64</v>
      </c>
      <c r="E510">
        <v>1</v>
      </c>
      <c r="F510" t="s">
        <v>4</v>
      </c>
      <c r="G510" t="s">
        <v>7</v>
      </c>
      <c r="H510">
        <v>20277.807509999999</v>
      </c>
      <c r="I510" t="str">
        <f>IF(Table1[[#This Row],[BMI]]&lt;18.5,"Under Weight",IF(Table1[[#This Row],[BMI]]&lt;25,"Normal",IF(Table1[[#This Row],[BMI]]&lt;30,"Over Weight",IF(Table1[[#This Row],[BMI]]&lt;35,"Obese Class I",IF(Table1[[#This Row],[BMI]]&lt;40,"Obese Class II","Obese Class III")))))</f>
        <v>Over Weight</v>
      </c>
    </row>
    <row r="511" spans="1:9" x14ac:dyDescent="0.25">
      <c r="A511" t="s">
        <v>645</v>
      </c>
      <c r="B511">
        <v>47</v>
      </c>
      <c r="C511" t="s">
        <v>3</v>
      </c>
      <c r="D511">
        <v>25.41</v>
      </c>
      <c r="E511">
        <v>1</v>
      </c>
      <c r="F511" t="s">
        <v>1</v>
      </c>
      <c r="G511" t="s">
        <v>5</v>
      </c>
      <c r="H511">
        <v>21978.676899999999</v>
      </c>
      <c r="I511" t="str">
        <f>IF(Table1[[#This Row],[BMI]]&lt;18.5,"Under Weight",IF(Table1[[#This Row],[BMI]]&lt;25,"Normal",IF(Table1[[#This Row],[BMI]]&lt;30,"Over Weight",IF(Table1[[#This Row],[BMI]]&lt;35,"Obese Class I",IF(Table1[[#This Row],[BMI]]&lt;40,"Obese Class II","Obese Class III")))))</f>
        <v>Over Weight</v>
      </c>
    </row>
    <row r="512" spans="1:9" x14ac:dyDescent="0.25">
      <c r="A512" t="s">
        <v>647</v>
      </c>
      <c r="B512">
        <v>48</v>
      </c>
      <c r="C512" t="s">
        <v>0</v>
      </c>
      <c r="D512">
        <v>28.88</v>
      </c>
      <c r="E512">
        <v>1</v>
      </c>
      <c r="F512" t="s">
        <v>4</v>
      </c>
      <c r="G512" t="s">
        <v>6</v>
      </c>
      <c r="H512">
        <v>9249.4951999999994</v>
      </c>
      <c r="I512" t="str">
        <f>IF(Table1[[#This Row],[BMI]]&lt;18.5,"Under Weight",IF(Table1[[#This Row],[BMI]]&lt;25,"Normal",IF(Table1[[#This Row],[BMI]]&lt;30,"Over Weight",IF(Table1[[#This Row],[BMI]]&lt;35,"Obese Class I",IF(Table1[[#This Row],[BMI]]&lt;40,"Obese Class II","Obese Class III")))))</f>
        <v>Over Weight</v>
      </c>
    </row>
    <row r="513" spans="1:9" x14ac:dyDescent="0.25">
      <c r="A513" t="s">
        <v>655</v>
      </c>
      <c r="B513">
        <v>30</v>
      </c>
      <c r="C513" t="s">
        <v>0</v>
      </c>
      <c r="D513">
        <v>33.33</v>
      </c>
      <c r="E513">
        <v>1</v>
      </c>
      <c r="F513" t="s">
        <v>4</v>
      </c>
      <c r="G513" t="s">
        <v>5</v>
      </c>
      <c r="H513">
        <v>4151.0286999999998</v>
      </c>
      <c r="I513" t="str">
        <f>IF(Table1[[#This Row],[BMI]]&lt;18.5,"Under Weight",IF(Table1[[#This Row],[BMI]]&lt;25,"Normal",IF(Table1[[#This Row],[BMI]]&lt;30,"Over Weight",IF(Table1[[#This Row],[BMI]]&lt;35,"Obese Class I",IF(Table1[[#This Row],[BMI]]&lt;40,"Obese Class II","Obese Class III")))))</f>
        <v>Obese Class I</v>
      </c>
    </row>
    <row r="514" spans="1:9" x14ac:dyDescent="0.25">
      <c r="A514" t="s">
        <v>667</v>
      </c>
      <c r="B514">
        <v>32</v>
      </c>
      <c r="C514" t="s">
        <v>3</v>
      </c>
      <c r="D514">
        <v>37.335000000000001</v>
      </c>
      <c r="E514">
        <v>1</v>
      </c>
      <c r="F514" t="s">
        <v>4</v>
      </c>
      <c r="G514" t="s">
        <v>7</v>
      </c>
      <c r="H514">
        <v>4667.6076499999999</v>
      </c>
      <c r="I514" t="str">
        <f>IF(Table1[[#This Row],[BMI]]&lt;18.5,"Under Weight",IF(Table1[[#This Row],[BMI]]&lt;25,"Normal",IF(Table1[[#This Row],[BMI]]&lt;30,"Over Weight",IF(Table1[[#This Row],[BMI]]&lt;35,"Obese Class I",IF(Table1[[#This Row],[BMI]]&lt;40,"Obese Class II","Obese Class III")))))</f>
        <v>Obese Class II</v>
      </c>
    </row>
    <row r="515" spans="1:9" x14ac:dyDescent="0.25">
      <c r="A515" t="s">
        <v>668</v>
      </c>
      <c r="B515">
        <v>34</v>
      </c>
      <c r="C515" t="s">
        <v>3</v>
      </c>
      <c r="D515">
        <v>25.27</v>
      </c>
      <c r="E515">
        <v>1</v>
      </c>
      <c r="F515" t="s">
        <v>4</v>
      </c>
      <c r="G515" t="s">
        <v>6</v>
      </c>
      <c r="H515">
        <v>4894.7533000000003</v>
      </c>
      <c r="I515" t="str">
        <f>IF(Table1[[#This Row],[BMI]]&lt;18.5,"Under Weight",IF(Table1[[#This Row],[BMI]]&lt;25,"Normal",IF(Table1[[#This Row],[BMI]]&lt;30,"Over Weight",IF(Table1[[#This Row],[BMI]]&lt;35,"Obese Class I",IF(Table1[[#This Row],[BMI]]&lt;40,"Obese Class II","Obese Class III")))))</f>
        <v>Over Weight</v>
      </c>
    </row>
    <row r="516" spans="1:9" x14ac:dyDescent="0.25">
      <c r="A516" t="s">
        <v>673</v>
      </c>
      <c r="B516">
        <v>40</v>
      </c>
      <c r="C516" t="s">
        <v>3</v>
      </c>
      <c r="D516">
        <v>34.104999999999997</v>
      </c>
      <c r="E516">
        <v>1</v>
      </c>
      <c r="F516" t="s">
        <v>4</v>
      </c>
      <c r="G516" t="s">
        <v>7</v>
      </c>
      <c r="H516">
        <v>6600.2059499999996</v>
      </c>
      <c r="I516" t="str">
        <f>IF(Table1[[#This Row],[BMI]]&lt;18.5,"Under Weight",IF(Table1[[#This Row],[BMI]]&lt;25,"Normal",IF(Table1[[#This Row],[BMI]]&lt;30,"Over Weight",IF(Table1[[#This Row],[BMI]]&lt;35,"Obese Class I",IF(Table1[[#This Row],[BMI]]&lt;40,"Obese Class II","Obese Class III")))))</f>
        <v>Obese Class I</v>
      </c>
    </row>
    <row r="517" spans="1:9" x14ac:dyDescent="0.25">
      <c r="A517" t="s">
        <v>674</v>
      </c>
      <c r="B517">
        <v>27</v>
      </c>
      <c r="C517" t="s">
        <v>0</v>
      </c>
      <c r="D517">
        <v>23.21</v>
      </c>
      <c r="E517">
        <v>1</v>
      </c>
      <c r="F517" t="s">
        <v>4</v>
      </c>
      <c r="G517" t="s">
        <v>5</v>
      </c>
      <c r="H517">
        <v>3561.8888999999999</v>
      </c>
      <c r="I517" t="str">
        <f>IF(Table1[[#This Row],[BMI]]&lt;18.5,"Under Weight",IF(Table1[[#This Row],[BMI]]&lt;25,"Normal",IF(Table1[[#This Row],[BMI]]&lt;30,"Over Weight",IF(Table1[[#This Row],[BMI]]&lt;35,"Obese Class I",IF(Table1[[#This Row],[BMI]]&lt;40,"Obese Class II","Obese Class III")))))</f>
        <v>Normal</v>
      </c>
    </row>
    <row r="518" spans="1:9" x14ac:dyDescent="0.25">
      <c r="A518" t="s">
        <v>676</v>
      </c>
      <c r="B518">
        <v>64</v>
      </c>
      <c r="C518" t="s">
        <v>0</v>
      </c>
      <c r="D518">
        <v>33.799999999999997</v>
      </c>
      <c r="E518">
        <v>1</v>
      </c>
      <c r="F518" t="s">
        <v>1</v>
      </c>
      <c r="G518" t="s">
        <v>2</v>
      </c>
      <c r="H518">
        <v>47928.03</v>
      </c>
      <c r="I518" t="str">
        <f>IF(Table1[[#This Row],[BMI]]&lt;18.5,"Under Weight",IF(Table1[[#This Row],[BMI]]&lt;25,"Normal",IF(Table1[[#This Row],[BMI]]&lt;30,"Over Weight",IF(Table1[[#This Row],[BMI]]&lt;35,"Obese Class I",IF(Table1[[#This Row],[BMI]]&lt;40,"Obese Class II","Obese Class III")))))</f>
        <v>Obese Class I</v>
      </c>
    </row>
    <row r="519" spans="1:9" x14ac:dyDescent="0.25">
      <c r="A519" t="s">
        <v>678</v>
      </c>
      <c r="B519">
        <v>61</v>
      </c>
      <c r="C519" t="s">
        <v>0</v>
      </c>
      <c r="D519">
        <v>36.384999999999998</v>
      </c>
      <c r="E519">
        <v>1</v>
      </c>
      <c r="F519" t="s">
        <v>1</v>
      </c>
      <c r="G519" t="s">
        <v>7</v>
      </c>
      <c r="H519">
        <v>48517.563150000002</v>
      </c>
      <c r="I519" t="str">
        <f>IF(Table1[[#This Row],[BMI]]&lt;18.5,"Under Weight",IF(Table1[[#This Row],[BMI]]&lt;25,"Normal",IF(Table1[[#This Row],[BMI]]&lt;30,"Over Weight",IF(Table1[[#This Row],[BMI]]&lt;35,"Obese Class I",IF(Table1[[#This Row],[BMI]]&lt;40,"Obese Class II","Obese Class III")))))</f>
        <v>Obese Class II</v>
      </c>
    </row>
    <row r="520" spans="1:9" x14ac:dyDescent="0.25">
      <c r="A520" t="s">
        <v>685</v>
      </c>
      <c r="B520">
        <v>62</v>
      </c>
      <c r="C520" t="s">
        <v>3</v>
      </c>
      <c r="D520">
        <v>27.55</v>
      </c>
      <c r="E520">
        <v>1</v>
      </c>
      <c r="F520" t="s">
        <v>4</v>
      </c>
      <c r="G520" t="s">
        <v>6</v>
      </c>
      <c r="H520">
        <v>13937.666499999999</v>
      </c>
      <c r="I520" t="str">
        <f>IF(Table1[[#This Row],[BMI]]&lt;18.5,"Under Weight",IF(Table1[[#This Row],[BMI]]&lt;25,"Normal",IF(Table1[[#This Row],[BMI]]&lt;30,"Over Weight",IF(Table1[[#This Row],[BMI]]&lt;35,"Obese Class I",IF(Table1[[#This Row],[BMI]]&lt;40,"Obese Class II","Obese Class III")))))</f>
        <v>Over Weight</v>
      </c>
    </row>
    <row r="521" spans="1:9" x14ac:dyDescent="0.25">
      <c r="A521" t="s">
        <v>686</v>
      </c>
      <c r="B521">
        <v>50</v>
      </c>
      <c r="C521" t="s">
        <v>3</v>
      </c>
      <c r="D521">
        <v>32.299999999999997</v>
      </c>
      <c r="E521">
        <v>1</v>
      </c>
      <c r="F521" t="s">
        <v>1</v>
      </c>
      <c r="G521" t="s">
        <v>7</v>
      </c>
      <c r="H521">
        <v>41919.097000000002</v>
      </c>
      <c r="I521" t="str">
        <f>IF(Table1[[#This Row],[BMI]]&lt;18.5,"Under Weight",IF(Table1[[#This Row],[BMI]]&lt;25,"Normal",IF(Table1[[#This Row],[BMI]]&lt;30,"Over Weight",IF(Table1[[#This Row],[BMI]]&lt;35,"Obese Class I",IF(Table1[[#This Row],[BMI]]&lt;40,"Obese Class II","Obese Class III")))))</f>
        <v>Obese Class I</v>
      </c>
    </row>
    <row r="522" spans="1:9" x14ac:dyDescent="0.25">
      <c r="A522" t="s">
        <v>687</v>
      </c>
      <c r="B522">
        <v>46</v>
      </c>
      <c r="C522" t="s">
        <v>0</v>
      </c>
      <c r="D522">
        <v>27.72</v>
      </c>
      <c r="E522">
        <v>1</v>
      </c>
      <c r="F522" t="s">
        <v>4</v>
      </c>
      <c r="G522" t="s">
        <v>5</v>
      </c>
      <c r="H522">
        <v>8232.6388000000006</v>
      </c>
      <c r="I522" t="str">
        <f>IF(Table1[[#This Row],[BMI]]&lt;18.5,"Under Weight",IF(Table1[[#This Row],[BMI]]&lt;25,"Normal",IF(Table1[[#This Row],[BMI]]&lt;30,"Over Weight",IF(Table1[[#This Row],[BMI]]&lt;35,"Obese Class I",IF(Table1[[#This Row],[BMI]]&lt;40,"Obese Class II","Obese Class III")))))</f>
        <v>Over Weight</v>
      </c>
    </row>
    <row r="523" spans="1:9" x14ac:dyDescent="0.25">
      <c r="A523" t="s">
        <v>695</v>
      </c>
      <c r="B523">
        <v>46</v>
      </c>
      <c r="C523" t="s">
        <v>3</v>
      </c>
      <c r="D523">
        <v>33.344999999999999</v>
      </c>
      <c r="E523">
        <v>1</v>
      </c>
      <c r="F523" t="s">
        <v>4</v>
      </c>
      <c r="G523" t="s">
        <v>7</v>
      </c>
      <c r="H523">
        <v>8334.4575499999992</v>
      </c>
      <c r="I523" t="str">
        <f>IF(Table1[[#This Row],[BMI]]&lt;18.5,"Under Weight",IF(Table1[[#This Row],[BMI]]&lt;25,"Normal",IF(Table1[[#This Row],[BMI]]&lt;30,"Over Weight",IF(Table1[[#This Row],[BMI]]&lt;35,"Obese Class I",IF(Table1[[#This Row],[BMI]]&lt;40,"Obese Class II","Obese Class III")))))</f>
        <v>Obese Class I</v>
      </c>
    </row>
    <row r="524" spans="1:9" x14ac:dyDescent="0.25">
      <c r="A524" t="s">
        <v>696</v>
      </c>
      <c r="B524">
        <v>36</v>
      </c>
      <c r="C524" t="s">
        <v>0</v>
      </c>
      <c r="D524">
        <v>29.92</v>
      </c>
      <c r="E524">
        <v>1</v>
      </c>
      <c r="F524" t="s">
        <v>4</v>
      </c>
      <c r="G524" t="s">
        <v>5</v>
      </c>
      <c r="H524">
        <v>5478.0367999999999</v>
      </c>
      <c r="I524" t="str">
        <f>IF(Table1[[#This Row],[BMI]]&lt;18.5,"Under Weight",IF(Table1[[#This Row],[BMI]]&lt;25,"Normal",IF(Table1[[#This Row],[BMI]]&lt;30,"Over Weight",IF(Table1[[#This Row],[BMI]]&lt;35,"Obese Class I",IF(Table1[[#This Row],[BMI]]&lt;40,"Obese Class II","Obese Class III")))))</f>
        <v>Over Weight</v>
      </c>
    </row>
    <row r="525" spans="1:9" x14ac:dyDescent="0.25">
      <c r="A525" t="s">
        <v>709</v>
      </c>
      <c r="B525">
        <v>35</v>
      </c>
      <c r="C525" t="s">
        <v>3</v>
      </c>
      <c r="D525">
        <v>30.5</v>
      </c>
      <c r="E525">
        <v>1</v>
      </c>
      <c r="F525" t="s">
        <v>4</v>
      </c>
      <c r="G525" t="s">
        <v>2</v>
      </c>
      <c r="H525">
        <v>4751.07</v>
      </c>
      <c r="I525" t="str">
        <f>IF(Table1[[#This Row],[BMI]]&lt;18.5,"Under Weight",IF(Table1[[#This Row],[BMI]]&lt;25,"Normal",IF(Table1[[#This Row],[BMI]]&lt;30,"Over Weight",IF(Table1[[#This Row],[BMI]]&lt;35,"Obese Class I",IF(Table1[[#This Row],[BMI]]&lt;40,"Obese Class II","Obese Class III")))))</f>
        <v>Obese Class I</v>
      </c>
    </row>
    <row r="526" spans="1:9" x14ac:dyDescent="0.25">
      <c r="A526" t="s">
        <v>711</v>
      </c>
      <c r="B526">
        <v>21</v>
      </c>
      <c r="C526" t="s">
        <v>0</v>
      </c>
      <c r="D526">
        <v>26.4</v>
      </c>
      <c r="E526">
        <v>1</v>
      </c>
      <c r="F526" t="s">
        <v>4</v>
      </c>
      <c r="G526" t="s">
        <v>2</v>
      </c>
      <c r="H526">
        <v>2597.779</v>
      </c>
      <c r="I526" t="str">
        <f>IF(Table1[[#This Row],[BMI]]&lt;18.5,"Under Weight",IF(Table1[[#This Row],[BMI]]&lt;25,"Normal",IF(Table1[[#This Row],[BMI]]&lt;30,"Over Weight",IF(Table1[[#This Row],[BMI]]&lt;35,"Obese Class I",IF(Table1[[#This Row],[BMI]]&lt;40,"Obese Class II","Obese Class III")))))</f>
        <v>Over Weight</v>
      </c>
    </row>
    <row r="527" spans="1:9" x14ac:dyDescent="0.25">
      <c r="A527" t="s">
        <v>713</v>
      </c>
      <c r="B527">
        <v>49</v>
      </c>
      <c r="C527" t="s">
        <v>0</v>
      </c>
      <c r="D527">
        <v>30.78</v>
      </c>
      <c r="E527">
        <v>1</v>
      </c>
      <c r="F527" t="s">
        <v>4</v>
      </c>
      <c r="G527" t="s">
        <v>7</v>
      </c>
      <c r="H527">
        <v>9778.3472000000002</v>
      </c>
      <c r="I527" t="str">
        <f>IF(Table1[[#This Row],[BMI]]&lt;18.5,"Under Weight",IF(Table1[[#This Row],[BMI]]&lt;25,"Normal",IF(Table1[[#This Row],[BMI]]&lt;30,"Over Weight",IF(Table1[[#This Row],[BMI]]&lt;35,"Obese Class I",IF(Table1[[#This Row],[BMI]]&lt;40,"Obese Class II","Obese Class III")))))</f>
        <v>Obese Class I</v>
      </c>
    </row>
    <row r="528" spans="1:9" x14ac:dyDescent="0.25">
      <c r="A528" t="s">
        <v>720</v>
      </c>
      <c r="B528">
        <v>42</v>
      </c>
      <c r="C528" t="s">
        <v>0</v>
      </c>
      <c r="D528">
        <v>33.155000000000001</v>
      </c>
      <c r="E528">
        <v>1</v>
      </c>
      <c r="F528" t="s">
        <v>4</v>
      </c>
      <c r="G528" t="s">
        <v>7</v>
      </c>
      <c r="H528">
        <v>7639.4174499999999</v>
      </c>
      <c r="I528" t="str">
        <f>IF(Table1[[#This Row],[BMI]]&lt;18.5,"Under Weight",IF(Table1[[#This Row],[BMI]]&lt;25,"Normal",IF(Table1[[#This Row],[BMI]]&lt;30,"Over Weight",IF(Table1[[#This Row],[BMI]]&lt;35,"Obese Class I",IF(Table1[[#This Row],[BMI]]&lt;40,"Obese Class II","Obese Class III")))))</f>
        <v>Obese Class I</v>
      </c>
    </row>
    <row r="529" spans="1:9" x14ac:dyDescent="0.25">
      <c r="A529" t="s">
        <v>727</v>
      </c>
      <c r="B529">
        <v>62</v>
      </c>
      <c r="C529" t="s">
        <v>3</v>
      </c>
      <c r="D529">
        <v>31.46</v>
      </c>
      <c r="E529">
        <v>1</v>
      </c>
      <c r="F529" t="s">
        <v>4</v>
      </c>
      <c r="G529" t="s">
        <v>5</v>
      </c>
      <c r="H529">
        <v>27000.98473</v>
      </c>
      <c r="I529" t="str">
        <f>IF(Table1[[#This Row],[BMI]]&lt;18.5,"Under Weight",IF(Table1[[#This Row],[BMI]]&lt;25,"Normal",IF(Table1[[#This Row],[BMI]]&lt;30,"Over Weight",IF(Table1[[#This Row],[BMI]]&lt;35,"Obese Class I",IF(Table1[[#This Row],[BMI]]&lt;40,"Obese Class II","Obese Class III")))))</f>
        <v>Obese Class I</v>
      </c>
    </row>
    <row r="530" spans="1:9" x14ac:dyDescent="0.25">
      <c r="A530" t="s">
        <v>740</v>
      </c>
      <c r="B530">
        <v>48</v>
      </c>
      <c r="C530" t="s">
        <v>3</v>
      </c>
      <c r="D530">
        <v>31.445</v>
      </c>
      <c r="E530">
        <v>1</v>
      </c>
      <c r="F530" t="s">
        <v>4</v>
      </c>
      <c r="G530" t="s">
        <v>7</v>
      </c>
      <c r="H530">
        <v>8964.0605500000001</v>
      </c>
      <c r="I530" t="str">
        <f>IF(Table1[[#This Row],[BMI]]&lt;18.5,"Under Weight",IF(Table1[[#This Row],[BMI]]&lt;25,"Normal",IF(Table1[[#This Row],[BMI]]&lt;30,"Over Weight",IF(Table1[[#This Row],[BMI]]&lt;35,"Obese Class I",IF(Table1[[#This Row],[BMI]]&lt;40,"Obese Class II","Obese Class III")))))</f>
        <v>Obese Class I</v>
      </c>
    </row>
    <row r="531" spans="1:9" x14ac:dyDescent="0.25">
      <c r="A531" t="s">
        <v>741</v>
      </c>
      <c r="B531">
        <v>49</v>
      </c>
      <c r="C531" t="s">
        <v>3</v>
      </c>
      <c r="D531">
        <v>31.35</v>
      </c>
      <c r="E531">
        <v>1</v>
      </c>
      <c r="F531" t="s">
        <v>4</v>
      </c>
      <c r="G531" t="s">
        <v>7</v>
      </c>
      <c r="H531">
        <v>9290.1394999999993</v>
      </c>
      <c r="I531" t="str">
        <f>IF(Table1[[#This Row],[BMI]]&lt;18.5,"Under Weight",IF(Table1[[#This Row],[BMI]]&lt;25,"Normal",IF(Table1[[#This Row],[BMI]]&lt;30,"Over Weight",IF(Table1[[#This Row],[BMI]]&lt;35,"Obese Class I",IF(Table1[[#This Row],[BMI]]&lt;40,"Obese Class II","Obese Class III")))))</f>
        <v>Obese Class I</v>
      </c>
    </row>
    <row r="532" spans="1:9" x14ac:dyDescent="0.25">
      <c r="A532" t="s">
        <v>749</v>
      </c>
      <c r="B532">
        <v>47</v>
      </c>
      <c r="C532" t="s">
        <v>3</v>
      </c>
      <c r="D532">
        <v>47.52</v>
      </c>
      <c r="E532">
        <v>1</v>
      </c>
      <c r="F532" t="s">
        <v>4</v>
      </c>
      <c r="G532" t="s">
        <v>5</v>
      </c>
      <c r="H532">
        <v>8083.9197999999997</v>
      </c>
      <c r="I532" t="str">
        <f>IF(Table1[[#This Row],[BMI]]&lt;18.5,"Under Weight",IF(Table1[[#This Row],[BMI]]&lt;25,"Normal",IF(Table1[[#This Row],[BMI]]&lt;30,"Over Weight",IF(Table1[[#This Row],[BMI]]&lt;35,"Obese Class I",IF(Table1[[#This Row],[BMI]]&lt;40,"Obese Class II","Obese Class III")))))</f>
        <v>Obese Class III</v>
      </c>
    </row>
    <row r="533" spans="1:9" x14ac:dyDescent="0.25">
      <c r="A533" t="s">
        <v>755</v>
      </c>
      <c r="B533">
        <v>47</v>
      </c>
      <c r="C533" t="s">
        <v>0</v>
      </c>
      <c r="D533">
        <v>23.6</v>
      </c>
      <c r="E533">
        <v>1</v>
      </c>
      <c r="F533" t="s">
        <v>4</v>
      </c>
      <c r="G533" t="s">
        <v>2</v>
      </c>
      <c r="H533">
        <v>8539.6710000000003</v>
      </c>
      <c r="I533" t="str">
        <f>IF(Table1[[#This Row],[BMI]]&lt;18.5,"Under Weight",IF(Table1[[#This Row],[BMI]]&lt;25,"Normal",IF(Table1[[#This Row],[BMI]]&lt;30,"Over Weight",IF(Table1[[#This Row],[BMI]]&lt;35,"Obese Class I",IF(Table1[[#This Row],[BMI]]&lt;40,"Obese Class II","Obese Class III")))))</f>
        <v>Normal</v>
      </c>
    </row>
    <row r="534" spans="1:9" x14ac:dyDescent="0.25">
      <c r="A534" t="s">
        <v>757</v>
      </c>
      <c r="B534">
        <v>32</v>
      </c>
      <c r="C534" t="s">
        <v>3</v>
      </c>
      <c r="D534">
        <v>30.03</v>
      </c>
      <c r="E534">
        <v>1</v>
      </c>
      <c r="F534" t="s">
        <v>4</v>
      </c>
      <c r="G534" t="s">
        <v>5</v>
      </c>
      <c r="H534">
        <v>4074.4537</v>
      </c>
      <c r="I534" t="str">
        <f>IF(Table1[[#This Row],[BMI]]&lt;18.5,"Under Weight",IF(Table1[[#This Row],[BMI]]&lt;25,"Normal",IF(Table1[[#This Row],[BMI]]&lt;30,"Over Weight",IF(Table1[[#This Row],[BMI]]&lt;35,"Obese Class I",IF(Table1[[#This Row],[BMI]]&lt;40,"Obese Class II","Obese Class III")))))</f>
        <v>Obese Class I</v>
      </c>
    </row>
    <row r="535" spans="1:9" x14ac:dyDescent="0.25">
      <c r="A535" t="s">
        <v>759</v>
      </c>
      <c r="B535">
        <v>44</v>
      </c>
      <c r="C535" t="s">
        <v>0</v>
      </c>
      <c r="D535">
        <v>20.234999999999999</v>
      </c>
      <c r="E535">
        <v>1</v>
      </c>
      <c r="F535" t="s">
        <v>1</v>
      </c>
      <c r="G535" t="s">
        <v>7</v>
      </c>
      <c r="H535">
        <v>19594.809649999999</v>
      </c>
      <c r="I535" t="str">
        <f>IF(Table1[[#This Row],[BMI]]&lt;18.5,"Under Weight",IF(Table1[[#This Row],[BMI]]&lt;25,"Normal",IF(Table1[[#This Row],[BMI]]&lt;30,"Over Weight",IF(Table1[[#This Row],[BMI]]&lt;35,"Obese Class I",IF(Table1[[#This Row],[BMI]]&lt;40,"Obese Class II","Obese Class III")))))</f>
        <v>Normal</v>
      </c>
    </row>
    <row r="536" spans="1:9" x14ac:dyDescent="0.25">
      <c r="A536" t="s">
        <v>763</v>
      </c>
      <c r="B536">
        <v>43</v>
      </c>
      <c r="C536" t="s">
        <v>0</v>
      </c>
      <c r="D536">
        <v>35.64</v>
      </c>
      <c r="E536">
        <v>1</v>
      </c>
      <c r="F536" t="s">
        <v>4</v>
      </c>
      <c r="G536" t="s">
        <v>5</v>
      </c>
      <c r="H536">
        <v>7345.7266</v>
      </c>
      <c r="I536" t="str">
        <f>IF(Table1[[#This Row],[BMI]]&lt;18.5,"Under Weight",IF(Table1[[#This Row],[BMI]]&lt;25,"Normal",IF(Table1[[#This Row],[BMI]]&lt;30,"Over Weight",IF(Table1[[#This Row],[BMI]]&lt;35,"Obese Class I",IF(Table1[[#This Row],[BMI]]&lt;40,"Obese Class II","Obese Class III")))))</f>
        <v>Obese Class II</v>
      </c>
    </row>
    <row r="537" spans="1:9" x14ac:dyDescent="0.25">
      <c r="A537" t="s">
        <v>766</v>
      </c>
      <c r="B537">
        <v>64</v>
      </c>
      <c r="C537" t="s">
        <v>3</v>
      </c>
      <c r="D537">
        <v>39.159999999999997</v>
      </c>
      <c r="E537">
        <v>1</v>
      </c>
      <c r="F537" t="s">
        <v>4</v>
      </c>
      <c r="G537" t="s">
        <v>5</v>
      </c>
      <c r="H537">
        <v>14418.2804</v>
      </c>
      <c r="I537" t="str">
        <f>IF(Table1[[#This Row],[BMI]]&lt;18.5,"Under Weight",IF(Table1[[#This Row],[BMI]]&lt;25,"Normal",IF(Table1[[#This Row],[BMI]]&lt;30,"Over Weight",IF(Table1[[#This Row],[BMI]]&lt;35,"Obese Class I",IF(Table1[[#This Row],[BMI]]&lt;40,"Obese Class II","Obese Class III")))))</f>
        <v>Obese Class II</v>
      </c>
    </row>
    <row r="538" spans="1:9" x14ac:dyDescent="0.25">
      <c r="A538" t="s">
        <v>770</v>
      </c>
      <c r="B538">
        <v>40</v>
      </c>
      <c r="C538" t="s">
        <v>3</v>
      </c>
      <c r="D538">
        <v>32.774999999999999</v>
      </c>
      <c r="E538">
        <v>1</v>
      </c>
      <c r="F538" t="s">
        <v>1</v>
      </c>
      <c r="G538" t="s">
        <v>7</v>
      </c>
      <c r="H538">
        <v>39125.332249999999</v>
      </c>
      <c r="I538" t="str">
        <f>IF(Table1[[#This Row],[BMI]]&lt;18.5,"Under Weight",IF(Table1[[#This Row],[BMI]]&lt;25,"Normal",IF(Table1[[#This Row],[BMI]]&lt;30,"Over Weight",IF(Table1[[#This Row],[BMI]]&lt;35,"Obese Class I",IF(Table1[[#This Row],[BMI]]&lt;40,"Obese Class II","Obese Class III")))))</f>
        <v>Obese Class I</v>
      </c>
    </row>
    <row r="539" spans="1:9" x14ac:dyDescent="0.25">
      <c r="A539" t="s">
        <v>774</v>
      </c>
      <c r="B539">
        <v>38</v>
      </c>
      <c r="C539" t="s">
        <v>0</v>
      </c>
      <c r="D539">
        <v>27.265000000000001</v>
      </c>
      <c r="E539">
        <v>1</v>
      </c>
      <c r="F539" t="s">
        <v>4</v>
      </c>
      <c r="G539" t="s">
        <v>7</v>
      </c>
      <c r="H539">
        <v>6555.07035</v>
      </c>
      <c r="I539" t="str">
        <f>IF(Table1[[#This Row],[BMI]]&lt;18.5,"Under Weight",IF(Table1[[#This Row],[BMI]]&lt;25,"Normal",IF(Table1[[#This Row],[BMI]]&lt;30,"Over Weight",IF(Table1[[#This Row],[BMI]]&lt;35,"Obese Class I",IF(Table1[[#This Row],[BMI]]&lt;40,"Obese Class II","Obese Class III")))))</f>
        <v>Over Weight</v>
      </c>
    </row>
    <row r="540" spans="1:9" x14ac:dyDescent="0.25">
      <c r="A540" t="s">
        <v>776</v>
      </c>
      <c r="B540">
        <v>21</v>
      </c>
      <c r="C540" t="s">
        <v>0</v>
      </c>
      <c r="D540">
        <v>16.815000000000001</v>
      </c>
      <c r="E540">
        <v>1</v>
      </c>
      <c r="F540" t="s">
        <v>4</v>
      </c>
      <c r="G540" t="s">
        <v>7</v>
      </c>
      <c r="H540">
        <v>3167.4558499999998</v>
      </c>
      <c r="I540" t="str">
        <f>IF(Table1[[#This Row],[BMI]]&lt;18.5,"Under Weight",IF(Table1[[#This Row],[BMI]]&lt;25,"Normal",IF(Table1[[#This Row],[BMI]]&lt;30,"Over Weight",IF(Table1[[#This Row],[BMI]]&lt;35,"Obese Class I",IF(Table1[[#This Row],[BMI]]&lt;40,"Obese Class II","Obese Class III")))))</f>
        <v>Under Weight</v>
      </c>
    </row>
    <row r="541" spans="1:9" x14ac:dyDescent="0.25">
      <c r="A541" t="s">
        <v>782</v>
      </c>
      <c r="B541">
        <v>31</v>
      </c>
      <c r="C541" t="s">
        <v>3</v>
      </c>
      <c r="D541">
        <v>28.594999999999999</v>
      </c>
      <c r="E541">
        <v>1</v>
      </c>
      <c r="F541" t="s">
        <v>4</v>
      </c>
      <c r="G541" t="s">
        <v>6</v>
      </c>
      <c r="H541">
        <v>4243.5900499999998</v>
      </c>
      <c r="I541" t="str">
        <f>IF(Table1[[#This Row],[BMI]]&lt;18.5,"Under Weight",IF(Table1[[#This Row],[BMI]]&lt;25,"Normal",IF(Table1[[#This Row],[BMI]]&lt;30,"Over Weight",IF(Table1[[#This Row],[BMI]]&lt;35,"Obese Class I",IF(Table1[[#This Row],[BMI]]&lt;40,"Obese Class II","Obese Class III")))))</f>
        <v>Over Weight</v>
      </c>
    </row>
    <row r="542" spans="1:9" x14ac:dyDescent="0.25">
      <c r="A542" t="s">
        <v>788</v>
      </c>
      <c r="B542">
        <v>31</v>
      </c>
      <c r="C542" t="s">
        <v>0</v>
      </c>
      <c r="D542">
        <v>32.68</v>
      </c>
      <c r="E542">
        <v>1</v>
      </c>
      <c r="F542" t="s">
        <v>4</v>
      </c>
      <c r="G542" t="s">
        <v>6</v>
      </c>
      <c r="H542">
        <v>4738.2682000000004</v>
      </c>
      <c r="I542" t="str">
        <f>IF(Table1[[#This Row],[BMI]]&lt;18.5,"Under Weight",IF(Table1[[#This Row],[BMI]]&lt;25,"Normal",IF(Table1[[#This Row],[BMI]]&lt;30,"Over Weight",IF(Table1[[#This Row],[BMI]]&lt;35,"Obese Class I",IF(Table1[[#This Row],[BMI]]&lt;40,"Obese Class II","Obese Class III")))))</f>
        <v>Obese Class I</v>
      </c>
    </row>
    <row r="543" spans="1:9" x14ac:dyDescent="0.25">
      <c r="A543" t="s">
        <v>791</v>
      </c>
      <c r="B543">
        <v>59</v>
      </c>
      <c r="C543" t="s">
        <v>0</v>
      </c>
      <c r="D543">
        <v>36.520000000000003</v>
      </c>
      <c r="E543">
        <v>1</v>
      </c>
      <c r="F543" t="s">
        <v>4</v>
      </c>
      <c r="G543" t="s">
        <v>5</v>
      </c>
      <c r="H543">
        <v>28287.897659999999</v>
      </c>
      <c r="I543" t="str">
        <f>IF(Table1[[#This Row],[BMI]]&lt;18.5,"Under Weight",IF(Table1[[#This Row],[BMI]]&lt;25,"Normal",IF(Table1[[#This Row],[BMI]]&lt;30,"Over Weight",IF(Table1[[#This Row],[BMI]]&lt;35,"Obese Class I",IF(Table1[[#This Row],[BMI]]&lt;40,"Obese Class II","Obese Class III")))))</f>
        <v>Obese Class II</v>
      </c>
    </row>
    <row r="544" spans="1:9" x14ac:dyDescent="0.25">
      <c r="A544" t="s">
        <v>792</v>
      </c>
      <c r="B544">
        <v>56</v>
      </c>
      <c r="C544" t="s">
        <v>3</v>
      </c>
      <c r="D544">
        <v>26.695</v>
      </c>
      <c r="E544">
        <v>1</v>
      </c>
      <c r="F544" t="s">
        <v>1</v>
      </c>
      <c r="G544" t="s">
        <v>6</v>
      </c>
      <c r="H544">
        <v>26109.32905</v>
      </c>
      <c r="I544" t="str">
        <f>IF(Table1[[#This Row],[BMI]]&lt;18.5,"Under Weight",IF(Table1[[#This Row],[BMI]]&lt;25,"Normal",IF(Table1[[#This Row],[BMI]]&lt;30,"Over Weight",IF(Table1[[#This Row],[BMI]]&lt;35,"Obese Class I",IF(Table1[[#This Row],[BMI]]&lt;40,"Obese Class II","Obese Class III")))))</f>
        <v>Over Weight</v>
      </c>
    </row>
    <row r="545" spans="1:9" x14ac:dyDescent="0.25">
      <c r="A545" t="s">
        <v>797</v>
      </c>
      <c r="B545">
        <v>35</v>
      </c>
      <c r="C545" t="s">
        <v>3</v>
      </c>
      <c r="D545">
        <v>38.6</v>
      </c>
      <c r="E545">
        <v>1</v>
      </c>
      <c r="F545" t="s">
        <v>4</v>
      </c>
      <c r="G545" t="s">
        <v>2</v>
      </c>
      <c r="H545">
        <v>4762.3289999999997</v>
      </c>
      <c r="I545" t="str">
        <f>IF(Table1[[#This Row],[BMI]]&lt;18.5,"Under Weight",IF(Table1[[#This Row],[BMI]]&lt;25,"Normal",IF(Table1[[#This Row],[BMI]]&lt;30,"Over Weight",IF(Table1[[#This Row],[BMI]]&lt;35,"Obese Class I",IF(Table1[[#This Row],[BMI]]&lt;40,"Obese Class II","Obese Class III")))))</f>
        <v>Obese Class II</v>
      </c>
    </row>
    <row r="546" spans="1:9" x14ac:dyDescent="0.25">
      <c r="A546" t="s">
        <v>799</v>
      </c>
      <c r="B546">
        <v>30</v>
      </c>
      <c r="C546" t="s">
        <v>3</v>
      </c>
      <c r="D546">
        <v>24.13</v>
      </c>
      <c r="E546">
        <v>1</v>
      </c>
      <c r="F546" t="s">
        <v>4</v>
      </c>
      <c r="G546" t="s">
        <v>6</v>
      </c>
      <c r="H546">
        <v>4032.2406999999998</v>
      </c>
      <c r="I546" t="str">
        <f>IF(Table1[[#This Row],[BMI]]&lt;18.5,"Under Weight",IF(Table1[[#This Row],[BMI]]&lt;25,"Normal",IF(Table1[[#This Row],[BMI]]&lt;30,"Over Weight",IF(Table1[[#This Row],[BMI]]&lt;35,"Obese Class I",IF(Table1[[#This Row],[BMI]]&lt;40,"Obese Class II","Obese Class III")))))</f>
        <v>Normal</v>
      </c>
    </row>
    <row r="547" spans="1:9" x14ac:dyDescent="0.25">
      <c r="A547" t="s">
        <v>813</v>
      </c>
      <c r="B547">
        <v>30</v>
      </c>
      <c r="C547" t="s">
        <v>0</v>
      </c>
      <c r="D547">
        <v>28.38</v>
      </c>
      <c r="E547">
        <v>1</v>
      </c>
      <c r="F547" t="s">
        <v>1</v>
      </c>
      <c r="G547" t="s">
        <v>5</v>
      </c>
      <c r="H547">
        <v>19521.968199999999</v>
      </c>
      <c r="I547" t="str">
        <f>IF(Table1[[#This Row],[BMI]]&lt;18.5,"Under Weight",IF(Table1[[#This Row],[BMI]]&lt;25,"Normal",IF(Table1[[#This Row],[BMI]]&lt;30,"Over Weight",IF(Table1[[#This Row],[BMI]]&lt;35,"Obese Class I",IF(Table1[[#This Row],[BMI]]&lt;40,"Obese Class II","Obese Class III")))))</f>
        <v>Over Weight</v>
      </c>
    </row>
    <row r="548" spans="1:9" x14ac:dyDescent="0.25">
      <c r="A548" t="s">
        <v>814</v>
      </c>
      <c r="B548">
        <v>60</v>
      </c>
      <c r="C548" t="s">
        <v>0</v>
      </c>
      <c r="D548">
        <v>28.7</v>
      </c>
      <c r="E548">
        <v>1</v>
      </c>
      <c r="F548" t="s">
        <v>4</v>
      </c>
      <c r="G548" t="s">
        <v>2</v>
      </c>
      <c r="H548">
        <v>13224.692999999999</v>
      </c>
      <c r="I548" t="str">
        <f>IF(Table1[[#This Row],[BMI]]&lt;18.5,"Under Weight",IF(Table1[[#This Row],[BMI]]&lt;25,"Normal",IF(Table1[[#This Row],[BMI]]&lt;30,"Over Weight",IF(Table1[[#This Row],[BMI]]&lt;35,"Obese Class I",IF(Table1[[#This Row],[BMI]]&lt;40,"Obese Class II","Obese Class III")))))</f>
        <v>Over Weight</v>
      </c>
    </row>
    <row r="549" spans="1:9" x14ac:dyDescent="0.25">
      <c r="A549" t="s">
        <v>816</v>
      </c>
      <c r="B549">
        <v>28</v>
      </c>
      <c r="C549" t="s">
        <v>0</v>
      </c>
      <c r="D549">
        <v>24.32</v>
      </c>
      <c r="E549">
        <v>1</v>
      </c>
      <c r="F549" t="s">
        <v>4</v>
      </c>
      <c r="G549" t="s">
        <v>7</v>
      </c>
      <c r="H549">
        <v>23288.928400000001</v>
      </c>
      <c r="I549" t="str">
        <f>IF(Table1[[#This Row],[BMI]]&lt;18.5,"Under Weight",IF(Table1[[#This Row],[BMI]]&lt;25,"Normal",IF(Table1[[#This Row],[BMI]]&lt;30,"Over Weight",IF(Table1[[#This Row],[BMI]]&lt;35,"Obese Class I",IF(Table1[[#This Row],[BMI]]&lt;40,"Obese Class II","Obese Class III")))))</f>
        <v>Normal</v>
      </c>
    </row>
    <row r="550" spans="1:9" x14ac:dyDescent="0.25">
      <c r="A550" t="s">
        <v>817</v>
      </c>
      <c r="B550">
        <v>18</v>
      </c>
      <c r="C550" t="s">
        <v>0</v>
      </c>
      <c r="D550">
        <v>24.09</v>
      </c>
      <c r="E550">
        <v>1</v>
      </c>
      <c r="F550" t="s">
        <v>4</v>
      </c>
      <c r="G550" t="s">
        <v>5</v>
      </c>
      <c r="H550">
        <v>2201.0971</v>
      </c>
      <c r="I550" t="str">
        <f>IF(Table1[[#This Row],[BMI]]&lt;18.5,"Under Weight",IF(Table1[[#This Row],[BMI]]&lt;25,"Normal",IF(Table1[[#This Row],[BMI]]&lt;30,"Over Weight",IF(Table1[[#This Row],[BMI]]&lt;35,"Obese Class I",IF(Table1[[#This Row],[BMI]]&lt;40,"Obese Class II","Obese Class III")))))</f>
        <v>Normal</v>
      </c>
    </row>
    <row r="551" spans="1:9" x14ac:dyDescent="0.25">
      <c r="A551" t="s">
        <v>823</v>
      </c>
      <c r="B551">
        <v>61</v>
      </c>
      <c r="C551" t="s">
        <v>3</v>
      </c>
      <c r="D551">
        <v>28.31</v>
      </c>
      <c r="E551">
        <v>1</v>
      </c>
      <c r="F551" t="s">
        <v>1</v>
      </c>
      <c r="G551" t="s">
        <v>6</v>
      </c>
      <c r="H551">
        <v>28868.6639</v>
      </c>
      <c r="I551" t="str">
        <f>IF(Table1[[#This Row],[BMI]]&lt;18.5,"Under Weight",IF(Table1[[#This Row],[BMI]]&lt;25,"Normal",IF(Table1[[#This Row],[BMI]]&lt;30,"Over Weight",IF(Table1[[#This Row],[BMI]]&lt;35,"Obese Class I",IF(Table1[[#This Row],[BMI]]&lt;40,"Obese Class II","Obese Class III")))))</f>
        <v>Over Weight</v>
      </c>
    </row>
    <row r="552" spans="1:9" x14ac:dyDescent="0.25">
      <c r="A552" t="s">
        <v>831</v>
      </c>
      <c r="B552">
        <v>51</v>
      </c>
      <c r="C552" t="s">
        <v>0</v>
      </c>
      <c r="D552">
        <v>39.5</v>
      </c>
      <c r="E552">
        <v>1</v>
      </c>
      <c r="F552" t="s">
        <v>4</v>
      </c>
      <c r="G552" t="s">
        <v>2</v>
      </c>
      <c r="H552">
        <v>9880.0679999999993</v>
      </c>
      <c r="I552" t="str">
        <f>IF(Table1[[#This Row],[BMI]]&lt;18.5,"Under Weight",IF(Table1[[#This Row],[BMI]]&lt;25,"Normal",IF(Table1[[#This Row],[BMI]]&lt;30,"Over Weight",IF(Table1[[#This Row],[BMI]]&lt;35,"Obese Class I",IF(Table1[[#This Row],[BMI]]&lt;40,"Obese Class II","Obese Class III")))))</f>
        <v>Obese Class II</v>
      </c>
    </row>
    <row r="553" spans="1:9" x14ac:dyDescent="0.25">
      <c r="A553" t="s">
        <v>837</v>
      </c>
      <c r="B553">
        <v>53</v>
      </c>
      <c r="C553" t="s">
        <v>3</v>
      </c>
      <c r="D553">
        <v>31.16</v>
      </c>
      <c r="E553">
        <v>1</v>
      </c>
      <c r="F553" t="s">
        <v>4</v>
      </c>
      <c r="G553" t="s">
        <v>6</v>
      </c>
      <c r="H553">
        <v>10461.9794</v>
      </c>
      <c r="I553" t="str">
        <f>IF(Table1[[#This Row],[BMI]]&lt;18.5,"Under Weight",IF(Table1[[#This Row],[BMI]]&lt;25,"Normal",IF(Table1[[#This Row],[BMI]]&lt;30,"Over Weight",IF(Table1[[#This Row],[BMI]]&lt;35,"Obese Class I",IF(Table1[[#This Row],[BMI]]&lt;40,"Obese Class II","Obese Class III")))))</f>
        <v>Obese Class I</v>
      </c>
    </row>
    <row r="554" spans="1:9" x14ac:dyDescent="0.25">
      <c r="A554" t="s">
        <v>850</v>
      </c>
      <c r="B554">
        <v>51</v>
      </c>
      <c r="C554" t="s">
        <v>3</v>
      </c>
      <c r="D554">
        <v>23.21</v>
      </c>
      <c r="E554">
        <v>1</v>
      </c>
      <c r="F554" t="s">
        <v>1</v>
      </c>
      <c r="G554" t="s">
        <v>5</v>
      </c>
      <c r="H554">
        <v>22218.1149</v>
      </c>
      <c r="I554" t="str">
        <f>IF(Table1[[#This Row],[BMI]]&lt;18.5,"Under Weight",IF(Table1[[#This Row],[BMI]]&lt;25,"Normal",IF(Table1[[#This Row],[BMI]]&lt;30,"Over Weight",IF(Table1[[#This Row],[BMI]]&lt;35,"Obese Class I",IF(Table1[[#This Row],[BMI]]&lt;40,"Obese Class II","Obese Class III")))))</f>
        <v>Normal</v>
      </c>
    </row>
    <row r="555" spans="1:9" x14ac:dyDescent="0.25">
      <c r="A555" t="s">
        <v>852</v>
      </c>
      <c r="B555">
        <v>38</v>
      </c>
      <c r="C555" t="s">
        <v>0</v>
      </c>
      <c r="D555">
        <v>28.93</v>
      </c>
      <c r="E555">
        <v>1</v>
      </c>
      <c r="F555" t="s">
        <v>4</v>
      </c>
      <c r="G555" t="s">
        <v>5</v>
      </c>
      <c r="H555">
        <v>5974.3846999999996</v>
      </c>
      <c r="I555" t="str">
        <f>IF(Table1[[#This Row],[BMI]]&lt;18.5,"Under Weight",IF(Table1[[#This Row],[BMI]]&lt;25,"Normal",IF(Table1[[#This Row],[BMI]]&lt;30,"Over Weight",IF(Table1[[#This Row],[BMI]]&lt;35,"Obese Class I",IF(Table1[[#This Row],[BMI]]&lt;40,"Obese Class II","Obese Class III")))))</f>
        <v>Over Weight</v>
      </c>
    </row>
    <row r="556" spans="1:9" x14ac:dyDescent="0.25">
      <c r="A556" t="s">
        <v>854</v>
      </c>
      <c r="B556">
        <v>22</v>
      </c>
      <c r="C556" t="s">
        <v>3</v>
      </c>
      <c r="D556">
        <v>31.35</v>
      </c>
      <c r="E556">
        <v>1</v>
      </c>
      <c r="F556" t="s">
        <v>4</v>
      </c>
      <c r="G556" t="s">
        <v>6</v>
      </c>
      <c r="H556">
        <v>2643.2685000000001</v>
      </c>
      <c r="I556" t="str">
        <f>IF(Table1[[#This Row],[BMI]]&lt;18.5,"Under Weight",IF(Table1[[#This Row],[BMI]]&lt;25,"Normal",IF(Table1[[#This Row],[BMI]]&lt;30,"Over Weight",IF(Table1[[#This Row],[BMI]]&lt;35,"Obese Class I",IF(Table1[[#This Row],[BMI]]&lt;40,"Obese Class II","Obese Class III")))))</f>
        <v>Obese Class I</v>
      </c>
    </row>
    <row r="557" spans="1:9" x14ac:dyDescent="0.25">
      <c r="A557" t="s">
        <v>858</v>
      </c>
      <c r="B557">
        <v>56</v>
      </c>
      <c r="C557" t="s">
        <v>3</v>
      </c>
      <c r="D557">
        <v>32.11</v>
      </c>
      <c r="E557">
        <v>1</v>
      </c>
      <c r="F557" t="s">
        <v>4</v>
      </c>
      <c r="G557" t="s">
        <v>7</v>
      </c>
      <c r="H557">
        <v>11763.000899999999</v>
      </c>
      <c r="I557" t="str">
        <f>IF(Table1[[#This Row],[BMI]]&lt;18.5,"Under Weight",IF(Table1[[#This Row],[BMI]]&lt;25,"Normal",IF(Table1[[#This Row],[BMI]]&lt;30,"Over Weight",IF(Table1[[#This Row],[BMI]]&lt;35,"Obese Class I",IF(Table1[[#This Row],[BMI]]&lt;40,"Obese Class II","Obese Class III")))))</f>
        <v>Obese Class I</v>
      </c>
    </row>
    <row r="558" spans="1:9" x14ac:dyDescent="0.25">
      <c r="A558" t="s">
        <v>862</v>
      </c>
      <c r="B558">
        <v>39</v>
      </c>
      <c r="C558" t="s">
        <v>3</v>
      </c>
      <c r="D558">
        <v>28.3</v>
      </c>
      <c r="E558">
        <v>1</v>
      </c>
      <c r="F558" t="s">
        <v>1</v>
      </c>
      <c r="G558" t="s">
        <v>2</v>
      </c>
      <c r="H558">
        <v>21082.16</v>
      </c>
      <c r="I558" t="str">
        <f>IF(Table1[[#This Row],[BMI]]&lt;18.5,"Under Weight",IF(Table1[[#This Row],[BMI]]&lt;25,"Normal",IF(Table1[[#This Row],[BMI]]&lt;30,"Over Weight",IF(Table1[[#This Row],[BMI]]&lt;35,"Obese Class I",IF(Table1[[#This Row],[BMI]]&lt;40,"Obese Class II","Obese Class III")))))</f>
        <v>Over Weight</v>
      </c>
    </row>
    <row r="559" spans="1:9" x14ac:dyDescent="0.25">
      <c r="A559" t="s">
        <v>864</v>
      </c>
      <c r="B559">
        <v>20</v>
      </c>
      <c r="C559" t="s">
        <v>3</v>
      </c>
      <c r="D559">
        <v>35.31</v>
      </c>
      <c r="E559">
        <v>1</v>
      </c>
      <c r="F559" t="s">
        <v>4</v>
      </c>
      <c r="G559" t="s">
        <v>5</v>
      </c>
      <c r="H559">
        <v>27724.28875</v>
      </c>
      <c r="I559" t="str">
        <f>IF(Table1[[#This Row],[BMI]]&lt;18.5,"Under Weight",IF(Table1[[#This Row],[BMI]]&lt;25,"Normal",IF(Table1[[#This Row],[BMI]]&lt;30,"Over Weight",IF(Table1[[#This Row],[BMI]]&lt;35,"Obese Class I",IF(Table1[[#This Row],[BMI]]&lt;40,"Obese Class II","Obese Class III")))))</f>
        <v>Obese Class II</v>
      </c>
    </row>
    <row r="560" spans="1:9" x14ac:dyDescent="0.25">
      <c r="A560" t="s">
        <v>866</v>
      </c>
      <c r="B560">
        <v>35</v>
      </c>
      <c r="C560" t="s">
        <v>0</v>
      </c>
      <c r="D560">
        <v>31</v>
      </c>
      <c r="E560">
        <v>1</v>
      </c>
      <c r="F560" t="s">
        <v>4</v>
      </c>
      <c r="G560" t="s">
        <v>2</v>
      </c>
      <c r="H560">
        <v>5240.7650000000003</v>
      </c>
      <c r="I560" t="str">
        <f>IF(Table1[[#This Row],[BMI]]&lt;18.5,"Under Weight",IF(Table1[[#This Row],[BMI]]&lt;25,"Normal",IF(Table1[[#This Row],[BMI]]&lt;30,"Over Weight",IF(Table1[[#This Row],[BMI]]&lt;35,"Obese Class I",IF(Table1[[#This Row],[BMI]]&lt;40,"Obese Class II","Obese Class III")))))</f>
        <v>Obese Class I</v>
      </c>
    </row>
    <row r="561" spans="1:9" x14ac:dyDescent="0.25">
      <c r="A561" t="s">
        <v>872</v>
      </c>
      <c r="B561">
        <v>42</v>
      </c>
      <c r="C561" t="s">
        <v>3</v>
      </c>
      <c r="D561">
        <v>26.07</v>
      </c>
      <c r="E561">
        <v>1</v>
      </c>
      <c r="F561" t="s">
        <v>1</v>
      </c>
      <c r="G561" t="s">
        <v>5</v>
      </c>
      <c r="H561">
        <v>38245.593269999998</v>
      </c>
      <c r="I561" t="str">
        <f>IF(Table1[[#This Row],[BMI]]&lt;18.5,"Under Weight",IF(Table1[[#This Row],[BMI]]&lt;25,"Normal",IF(Table1[[#This Row],[BMI]]&lt;30,"Over Weight",IF(Table1[[#This Row],[BMI]]&lt;35,"Obese Class I",IF(Table1[[#This Row],[BMI]]&lt;40,"Obese Class II","Obese Class III")))))</f>
        <v>Over Weight</v>
      </c>
    </row>
    <row r="562" spans="1:9" x14ac:dyDescent="0.25">
      <c r="A562" t="s">
        <v>875</v>
      </c>
      <c r="B562">
        <v>51</v>
      </c>
      <c r="C562" t="s">
        <v>0</v>
      </c>
      <c r="D562">
        <v>25.8</v>
      </c>
      <c r="E562">
        <v>1</v>
      </c>
      <c r="F562" t="s">
        <v>4</v>
      </c>
      <c r="G562" t="s">
        <v>2</v>
      </c>
      <c r="H562">
        <v>9861.0249999999996</v>
      </c>
      <c r="I562" t="str">
        <f>IF(Table1[[#This Row],[BMI]]&lt;18.5,"Under Weight",IF(Table1[[#This Row],[BMI]]&lt;25,"Normal",IF(Table1[[#This Row],[BMI]]&lt;30,"Over Weight",IF(Table1[[#This Row],[BMI]]&lt;35,"Obese Class I",IF(Table1[[#This Row],[BMI]]&lt;40,"Obese Class II","Obese Class III")))))</f>
        <v>Over Weight</v>
      </c>
    </row>
    <row r="563" spans="1:9" x14ac:dyDescent="0.25">
      <c r="A563" t="s">
        <v>876</v>
      </c>
      <c r="B563">
        <v>46</v>
      </c>
      <c r="C563" t="s">
        <v>3</v>
      </c>
      <c r="D563">
        <v>39.424999999999997</v>
      </c>
      <c r="E563">
        <v>1</v>
      </c>
      <c r="F563" t="s">
        <v>4</v>
      </c>
      <c r="G563" t="s">
        <v>7</v>
      </c>
      <c r="H563">
        <v>8342.9087500000005</v>
      </c>
      <c r="I563" t="str">
        <f>IF(Table1[[#This Row],[BMI]]&lt;18.5,"Under Weight",IF(Table1[[#This Row],[BMI]]&lt;25,"Normal",IF(Table1[[#This Row],[BMI]]&lt;30,"Over Weight",IF(Table1[[#This Row],[BMI]]&lt;35,"Obese Class I",IF(Table1[[#This Row],[BMI]]&lt;40,"Obese Class II","Obese Class III")))))</f>
        <v>Obese Class II</v>
      </c>
    </row>
    <row r="564" spans="1:9" x14ac:dyDescent="0.25">
      <c r="A564" t="s">
        <v>878</v>
      </c>
      <c r="B564">
        <v>57</v>
      </c>
      <c r="C564" t="s">
        <v>3</v>
      </c>
      <c r="D564">
        <v>42.13</v>
      </c>
      <c r="E564">
        <v>1</v>
      </c>
      <c r="F564" t="s">
        <v>1</v>
      </c>
      <c r="G564" t="s">
        <v>5</v>
      </c>
      <c r="H564">
        <v>48675.517699999997</v>
      </c>
      <c r="I564" t="str">
        <f>IF(Table1[[#This Row],[BMI]]&lt;18.5,"Under Weight",IF(Table1[[#This Row],[BMI]]&lt;25,"Normal",IF(Table1[[#This Row],[BMI]]&lt;30,"Over Weight",IF(Table1[[#This Row],[BMI]]&lt;35,"Obese Class I",IF(Table1[[#This Row],[BMI]]&lt;40,"Obese Class II","Obese Class III")))))</f>
        <v>Obese Class III</v>
      </c>
    </row>
    <row r="565" spans="1:9" x14ac:dyDescent="0.25">
      <c r="A565" t="s">
        <v>883</v>
      </c>
      <c r="B565">
        <v>38</v>
      </c>
      <c r="C565" t="s">
        <v>3</v>
      </c>
      <c r="D565">
        <v>28.024999999999999</v>
      </c>
      <c r="E565">
        <v>1</v>
      </c>
      <c r="F565" t="s">
        <v>4</v>
      </c>
      <c r="G565" t="s">
        <v>7</v>
      </c>
      <c r="H565">
        <v>6067.1267500000004</v>
      </c>
      <c r="I565" t="str">
        <f>IF(Table1[[#This Row],[BMI]]&lt;18.5,"Under Weight",IF(Table1[[#This Row],[BMI]]&lt;25,"Normal",IF(Table1[[#This Row],[BMI]]&lt;30,"Over Weight",IF(Table1[[#This Row],[BMI]]&lt;35,"Obese Class I",IF(Table1[[#This Row],[BMI]]&lt;40,"Obese Class II","Obese Class III")))))</f>
        <v>Over Weight</v>
      </c>
    </row>
    <row r="566" spans="1:9" x14ac:dyDescent="0.25">
      <c r="A566" t="s">
        <v>886</v>
      </c>
      <c r="B566">
        <v>46</v>
      </c>
      <c r="C566" t="s">
        <v>0</v>
      </c>
      <c r="D566">
        <v>28.05</v>
      </c>
      <c r="E566">
        <v>1</v>
      </c>
      <c r="F566" t="s">
        <v>4</v>
      </c>
      <c r="G566" t="s">
        <v>5</v>
      </c>
      <c r="H566">
        <v>8233.0974999999999</v>
      </c>
      <c r="I566" t="str">
        <f>IF(Table1[[#This Row],[BMI]]&lt;18.5,"Under Weight",IF(Table1[[#This Row],[BMI]]&lt;25,"Normal",IF(Table1[[#This Row],[BMI]]&lt;30,"Over Weight",IF(Table1[[#This Row],[BMI]]&lt;35,"Obese Class I",IF(Table1[[#This Row],[BMI]]&lt;40,"Obese Class II","Obese Class III")))))</f>
        <v>Over Weight</v>
      </c>
    </row>
    <row r="567" spans="1:9" x14ac:dyDescent="0.25">
      <c r="A567" t="s">
        <v>904</v>
      </c>
      <c r="B567">
        <v>46</v>
      </c>
      <c r="C567" t="s">
        <v>3</v>
      </c>
      <c r="D567">
        <v>33.44</v>
      </c>
      <c r="E567">
        <v>1</v>
      </c>
      <c r="F567" t="s">
        <v>4</v>
      </c>
      <c r="G567" t="s">
        <v>7</v>
      </c>
      <c r="H567">
        <v>8334.5895999999993</v>
      </c>
      <c r="I567" t="str">
        <f>IF(Table1[[#This Row],[BMI]]&lt;18.5,"Under Weight",IF(Table1[[#This Row],[BMI]]&lt;25,"Normal",IF(Table1[[#This Row],[BMI]]&lt;30,"Over Weight",IF(Table1[[#This Row],[BMI]]&lt;35,"Obese Class I",IF(Table1[[#This Row],[BMI]]&lt;40,"Obese Class II","Obese Class III")))))</f>
        <v>Obese Class I</v>
      </c>
    </row>
    <row r="568" spans="1:9" x14ac:dyDescent="0.25">
      <c r="A568" t="s">
        <v>911</v>
      </c>
      <c r="B568">
        <v>50</v>
      </c>
      <c r="C568" t="s">
        <v>3</v>
      </c>
      <c r="D568">
        <v>44.77</v>
      </c>
      <c r="E568">
        <v>1</v>
      </c>
      <c r="F568" t="s">
        <v>4</v>
      </c>
      <c r="G568" t="s">
        <v>5</v>
      </c>
      <c r="H568">
        <v>9058.7302999999993</v>
      </c>
      <c r="I568" t="str">
        <f>IF(Table1[[#This Row],[BMI]]&lt;18.5,"Under Weight",IF(Table1[[#This Row],[BMI]]&lt;25,"Normal",IF(Table1[[#This Row],[BMI]]&lt;30,"Over Weight",IF(Table1[[#This Row],[BMI]]&lt;35,"Obese Class I",IF(Table1[[#This Row],[BMI]]&lt;40,"Obese Class II","Obese Class III")))))</f>
        <v>Obese Class III</v>
      </c>
    </row>
    <row r="569" spans="1:9" x14ac:dyDescent="0.25">
      <c r="A569" t="s">
        <v>914</v>
      </c>
      <c r="B569">
        <v>38</v>
      </c>
      <c r="C569" t="s">
        <v>0</v>
      </c>
      <c r="D569">
        <v>40.564999999999998</v>
      </c>
      <c r="E569">
        <v>1</v>
      </c>
      <c r="F569" t="s">
        <v>4</v>
      </c>
      <c r="G569" t="s">
        <v>6</v>
      </c>
      <c r="H569">
        <v>6373.55735</v>
      </c>
      <c r="I569" t="str">
        <f>IF(Table1[[#This Row],[BMI]]&lt;18.5,"Under Weight",IF(Table1[[#This Row],[BMI]]&lt;25,"Normal",IF(Table1[[#This Row],[BMI]]&lt;30,"Over Weight",IF(Table1[[#This Row],[BMI]]&lt;35,"Obese Class I",IF(Table1[[#This Row],[BMI]]&lt;40,"Obese Class II","Obese Class III")))))</f>
        <v>Obese Class III</v>
      </c>
    </row>
    <row r="570" spans="1:9" x14ac:dyDescent="0.25">
      <c r="A570" t="s">
        <v>919</v>
      </c>
      <c r="B570">
        <v>18</v>
      </c>
      <c r="C570" t="s">
        <v>0</v>
      </c>
      <c r="D570">
        <v>37.29</v>
      </c>
      <c r="E570">
        <v>1</v>
      </c>
      <c r="F570" t="s">
        <v>4</v>
      </c>
      <c r="G570" t="s">
        <v>5</v>
      </c>
      <c r="H570">
        <v>2219.4450999999999</v>
      </c>
      <c r="I570" t="str">
        <f>IF(Table1[[#This Row],[BMI]]&lt;18.5,"Under Weight",IF(Table1[[#This Row],[BMI]]&lt;25,"Normal",IF(Table1[[#This Row],[BMI]]&lt;30,"Over Weight",IF(Table1[[#This Row],[BMI]]&lt;35,"Obese Class I",IF(Table1[[#This Row],[BMI]]&lt;40,"Obese Class II","Obese Class III")))))</f>
        <v>Obese Class II</v>
      </c>
    </row>
    <row r="571" spans="1:9" x14ac:dyDescent="0.25">
      <c r="A571" t="s">
        <v>921</v>
      </c>
      <c r="B571">
        <v>62</v>
      </c>
      <c r="C571" t="s">
        <v>0</v>
      </c>
      <c r="D571">
        <v>36.86</v>
      </c>
      <c r="E571">
        <v>1</v>
      </c>
      <c r="F571" t="s">
        <v>4</v>
      </c>
      <c r="G571" t="s">
        <v>7</v>
      </c>
      <c r="H571">
        <v>31620.001059999999</v>
      </c>
      <c r="I571" t="str">
        <f>IF(Table1[[#This Row],[BMI]]&lt;18.5,"Under Weight",IF(Table1[[#This Row],[BMI]]&lt;25,"Normal",IF(Table1[[#This Row],[BMI]]&lt;30,"Over Weight",IF(Table1[[#This Row],[BMI]]&lt;35,"Obese Class I",IF(Table1[[#This Row],[BMI]]&lt;40,"Obese Class II","Obese Class III")))))</f>
        <v>Obese Class II</v>
      </c>
    </row>
    <row r="572" spans="1:9" x14ac:dyDescent="0.25">
      <c r="A572" t="s">
        <v>925</v>
      </c>
      <c r="B572">
        <v>31</v>
      </c>
      <c r="C572" t="s">
        <v>0</v>
      </c>
      <c r="D572">
        <v>38.094999999999999</v>
      </c>
      <c r="E572">
        <v>1</v>
      </c>
      <c r="F572" t="s">
        <v>1</v>
      </c>
      <c r="G572" t="s">
        <v>7</v>
      </c>
      <c r="H572">
        <v>58571.074480000003</v>
      </c>
      <c r="I572" t="str">
        <f>IF(Table1[[#This Row],[BMI]]&lt;18.5,"Under Weight",IF(Table1[[#This Row],[BMI]]&lt;25,"Normal",IF(Table1[[#This Row],[BMI]]&lt;30,"Over Weight",IF(Table1[[#This Row],[BMI]]&lt;35,"Obese Class I",IF(Table1[[#This Row],[BMI]]&lt;40,"Obese Class II","Obese Class III")))))</f>
        <v>Obese Class II</v>
      </c>
    </row>
    <row r="573" spans="1:9" x14ac:dyDescent="0.25">
      <c r="A573" t="s">
        <v>926</v>
      </c>
      <c r="B573">
        <v>52</v>
      </c>
      <c r="C573" t="s">
        <v>3</v>
      </c>
      <c r="D573">
        <v>30.2</v>
      </c>
      <c r="E573">
        <v>1</v>
      </c>
      <c r="F573" t="s">
        <v>4</v>
      </c>
      <c r="G573" t="s">
        <v>2</v>
      </c>
      <c r="H573">
        <v>9724.5300000000007</v>
      </c>
      <c r="I573" t="str">
        <f>IF(Table1[[#This Row],[BMI]]&lt;18.5,"Under Weight",IF(Table1[[#This Row],[BMI]]&lt;25,"Normal",IF(Table1[[#This Row],[BMI]]&lt;30,"Over Weight",IF(Table1[[#This Row],[BMI]]&lt;35,"Obese Class I",IF(Table1[[#This Row],[BMI]]&lt;40,"Obese Class II","Obese Class III")))))</f>
        <v>Obese Class I</v>
      </c>
    </row>
    <row r="574" spans="1:9" x14ac:dyDescent="0.25">
      <c r="A574" t="s">
        <v>928</v>
      </c>
      <c r="B574">
        <v>59</v>
      </c>
      <c r="C574" t="s">
        <v>3</v>
      </c>
      <c r="D574">
        <v>25.46</v>
      </c>
      <c r="E574">
        <v>1</v>
      </c>
      <c r="F574" t="s">
        <v>4</v>
      </c>
      <c r="G574" t="s">
        <v>7</v>
      </c>
      <c r="H574">
        <v>12913.992399999999</v>
      </c>
      <c r="I574" t="str">
        <f>IF(Table1[[#This Row],[BMI]]&lt;18.5,"Under Weight",IF(Table1[[#This Row],[BMI]]&lt;25,"Normal",IF(Table1[[#This Row],[BMI]]&lt;30,"Over Weight",IF(Table1[[#This Row],[BMI]]&lt;35,"Obese Class I",IF(Table1[[#This Row],[BMI]]&lt;40,"Obese Class II","Obese Class III")))))</f>
        <v>Over Weight</v>
      </c>
    </row>
    <row r="575" spans="1:9" x14ac:dyDescent="0.25">
      <c r="A575" t="s">
        <v>931</v>
      </c>
      <c r="B575">
        <v>32</v>
      </c>
      <c r="C575" t="s">
        <v>0</v>
      </c>
      <c r="D575">
        <v>23.65</v>
      </c>
      <c r="E575">
        <v>1</v>
      </c>
      <c r="F575" t="s">
        <v>4</v>
      </c>
      <c r="G575" t="s">
        <v>5</v>
      </c>
      <c r="H575">
        <v>17626.239509999999</v>
      </c>
      <c r="I575" t="str">
        <f>IF(Table1[[#This Row],[BMI]]&lt;18.5,"Under Weight",IF(Table1[[#This Row],[BMI]]&lt;25,"Normal",IF(Table1[[#This Row],[BMI]]&lt;30,"Over Weight",IF(Table1[[#This Row],[BMI]]&lt;35,"Obese Class I",IF(Table1[[#This Row],[BMI]]&lt;40,"Obese Class II","Obese Class III")))))</f>
        <v>Normal</v>
      </c>
    </row>
    <row r="576" spans="1:9" x14ac:dyDescent="0.25">
      <c r="A576" t="s">
        <v>933</v>
      </c>
      <c r="B576">
        <v>33</v>
      </c>
      <c r="C576" t="s">
        <v>0</v>
      </c>
      <c r="D576">
        <v>28.27</v>
      </c>
      <c r="E576">
        <v>1</v>
      </c>
      <c r="F576" t="s">
        <v>4</v>
      </c>
      <c r="G576" t="s">
        <v>5</v>
      </c>
      <c r="H576">
        <v>4779.6022999999996</v>
      </c>
      <c r="I576" t="str">
        <f>IF(Table1[[#This Row],[BMI]]&lt;18.5,"Under Weight",IF(Table1[[#This Row],[BMI]]&lt;25,"Normal",IF(Table1[[#This Row],[BMI]]&lt;30,"Over Weight",IF(Table1[[#This Row],[BMI]]&lt;35,"Obese Class I",IF(Table1[[#This Row],[BMI]]&lt;40,"Obese Class II","Obese Class III")))))</f>
        <v>Over Weight</v>
      </c>
    </row>
    <row r="577" spans="1:9" x14ac:dyDescent="0.25">
      <c r="A577" t="s">
        <v>935</v>
      </c>
      <c r="B577">
        <v>34</v>
      </c>
      <c r="C577" t="s">
        <v>0</v>
      </c>
      <c r="D577">
        <v>30.21</v>
      </c>
      <c r="E577">
        <v>1</v>
      </c>
      <c r="F577" t="s">
        <v>1</v>
      </c>
      <c r="G577" t="s">
        <v>6</v>
      </c>
      <c r="H577">
        <v>43943.876100000001</v>
      </c>
      <c r="I577" t="str">
        <f>IF(Table1[[#This Row],[BMI]]&lt;18.5,"Under Weight",IF(Table1[[#This Row],[BMI]]&lt;25,"Normal",IF(Table1[[#This Row],[BMI]]&lt;30,"Over Weight",IF(Table1[[#This Row],[BMI]]&lt;35,"Obese Class I",IF(Table1[[#This Row],[BMI]]&lt;40,"Obese Class II","Obese Class III")))))</f>
        <v>Obese Class I</v>
      </c>
    </row>
    <row r="578" spans="1:9" x14ac:dyDescent="0.25">
      <c r="A578" t="s">
        <v>937</v>
      </c>
      <c r="B578">
        <v>38</v>
      </c>
      <c r="C578" t="s">
        <v>0</v>
      </c>
      <c r="D578">
        <v>30.69</v>
      </c>
      <c r="E578">
        <v>1</v>
      </c>
      <c r="F578" t="s">
        <v>4</v>
      </c>
      <c r="G578" t="s">
        <v>5</v>
      </c>
      <c r="H578">
        <v>5976.8311000000003</v>
      </c>
      <c r="I578" t="str">
        <f>IF(Table1[[#This Row],[BMI]]&lt;18.5,"Under Weight",IF(Table1[[#This Row],[BMI]]&lt;25,"Normal",IF(Table1[[#This Row],[BMI]]&lt;30,"Over Weight",IF(Table1[[#This Row],[BMI]]&lt;35,"Obese Class I",IF(Table1[[#This Row],[BMI]]&lt;40,"Obese Class II","Obese Class III")))))</f>
        <v>Obese Class I</v>
      </c>
    </row>
    <row r="579" spans="1:9" x14ac:dyDescent="0.25">
      <c r="A579" t="s">
        <v>939</v>
      </c>
      <c r="B579">
        <v>47</v>
      </c>
      <c r="C579" t="s">
        <v>3</v>
      </c>
      <c r="D579">
        <v>19.57</v>
      </c>
      <c r="E579">
        <v>1</v>
      </c>
      <c r="F579" t="s">
        <v>4</v>
      </c>
      <c r="G579" t="s">
        <v>6</v>
      </c>
      <c r="H579">
        <v>8428.0692999999992</v>
      </c>
      <c r="I579" t="str">
        <f>IF(Table1[[#This Row],[BMI]]&lt;18.5,"Under Weight",IF(Table1[[#This Row],[BMI]]&lt;25,"Normal",IF(Table1[[#This Row],[BMI]]&lt;30,"Over Weight",IF(Table1[[#This Row],[BMI]]&lt;35,"Obese Class I",IF(Table1[[#This Row],[BMI]]&lt;40,"Obese Class II","Obese Class III")))))</f>
        <v>Normal</v>
      </c>
    </row>
    <row r="580" spans="1:9" x14ac:dyDescent="0.25">
      <c r="A580" t="s">
        <v>941</v>
      </c>
      <c r="B580">
        <v>21</v>
      </c>
      <c r="C580" t="s">
        <v>0</v>
      </c>
      <c r="D580">
        <v>21.85</v>
      </c>
      <c r="E580">
        <v>1</v>
      </c>
      <c r="F580" t="s">
        <v>1</v>
      </c>
      <c r="G580" t="s">
        <v>7</v>
      </c>
      <c r="H580">
        <v>15359.104499999999</v>
      </c>
      <c r="I580" t="str">
        <f>IF(Table1[[#This Row],[BMI]]&lt;18.5,"Under Weight",IF(Table1[[#This Row],[BMI]]&lt;25,"Normal",IF(Table1[[#This Row],[BMI]]&lt;30,"Over Weight",IF(Table1[[#This Row],[BMI]]&lt;35,"Obese Class I",IF(Table1[[#This Row],[BMI]]&lt;40,"Obese Class II","Obese Class III")))))</f>
        <v>Normal</v>
      </c>
    </row>
    <row r="581" spans="1:9" x14ac:dyDescent="0.25">
      <c r="A581" t="s">
        <v>943</v>
      </c>
      <c r="B581">
        <v>46</v>
      </c>
      <c r="C581" t="s">
        <v>0</v>
      </c>
      <c r="D581">
        <v>33.725000000000001</v>
      </c>
      <c r="E581">
        <v>1</v>
      </c>
      <c r="F581" t="s">
        <v>4</v>
      </c>
      <c r="G581" t="s">
        <v>7</v>
      </c>
      <c r="H581">
        <v>8823.9857499999998</v>
      </c>
      <c r="I581" t="str">
        <f>IF(Table1[[#This Row],[BMI]]&lt;18.5,"Under Weight",IF(Table1[[#This Row],[BMI]]&lt;25,"Normal",IF(Table1[[#This Row],[BMI]]&lt;30,"Over Weight",IF(Table1[[#This Row],[BMI]]&lt;35,"Obese Class I",IF(Table1[[#This Row],[BMI]]&lt;40,"Obese Class II","Obese Class III")))))</f>
        <v>Obese Class I</v>
      </c>
    </row>
    <row r="582" spans="1:9" x14ac:dyDescent="0.25">
      <c r="A582" t="s">
        <v>945</v>
      </c>
      <c r="B582">
        <v>34</v>
      </c>
      <c r="C582" t="s">
        <v>0</v>
      </c>
      <c r="D582">
        <v>33.25</v>
      </c>
      <c r="E582">
        <v>1</v>
      </c>
      <c r="F582" t="s">
        <v>4</v>
      </c>
      <c r="G582" t="s">
        <v>7</v>
      </c>
      <c r="H582">
        <v>5594.8455000000004</v>
      </c>
      <c r="I582" t="str">
        <f>IF(Table1[[#This Row],[BMI]]&lt;18.5,"Under Weight",IF(Table1[[#This Row],[BMI]]&lt;25,"Normal",IF(Table1[[#This Row],[BMI]]&lt;30,"Over Weight",IF(Table1[[#This Row],[BMI]]&lt;35,"Obese Class I",IF(Table1[[#This Row],[BMI]]&lt;40,"Obese Class II","Obese Class III")))))</f>
        <v>Obese Class I</v>
      </c>
    </row>
    <row r="583" spans="1:9" x14ac:dyDescent="0.25">
      <c r="A583" t="s">
        <v>958</v>
      </c>
      <c r="B583">
        <v>47</v>
      </c>
      <c r="C583" t="s">
        <v>0</v>
      </c>
      <c r="D583">
        <v>29.37</v>
      </c>
      <c r="E583">
        <v>1</v>
      </c>
      <c r="F583" t="s">
        <v>4</v>
      </c>
      <c r="G583" t="s">
        <v>5</v>
      </c>
      <c r="H583">
        <v>8547.6913000000004</v>
      </c>
      <c r="I583" t="str">
        <f>IF(Table1[[#This Row],[BMI]]&lt;18.5,"Under Weight",IF(Table1[[#This Row],[BMI]]&lt;25,"Normal",IF(Table1[[#This Row],[BMI]]&lt;30,"Over Weight",IF(Table1[[#This Row],[BMI]]&lt;35,"Obese Class I",IF(Table1[[#This Row],[BMI]]&lt;40,"Obese Class II","Obese Class III")))))</f>
        <v>Over Weight</v>
      </c>
    </row>
    <row r="584" spans="1:9" x14ac:dyDescent="0.25">
      <c r="A584" t="s">
        <v>963</v>
      </c>
      <c r="B584">
        <v>47</v>
      </c>
      <c r="C584" t="s">
        <v>0</v>
      </c>
      <c r="D584">
        <v>36.630000000000003</v>
      </c>
      <c r="E584">
        <v>1</v>
      </c>
      <c r="F584" t="s">
        <v>1</v>
      </c>
      <c r="G584" t="s">
        <v>5</v>
      </c>
      <c r="H584">
        <v>42969.852700000003</v>
      </c>
      <c r="I584" t="str">
        <f>IF(Table1[[#This Row],[BMI]]&lt;18.5,"Under Weight",IF(Table1[[#This Row],[BMI]]&lt;25,"Normal",IF(Table1[[#This Row],[BMI]]&lt;30,"Over Weight",IF(Table1[[#This Row],[BMI]]&lt;35,"Obese Class I",IF(Table1[[#This Row],[BMI]]&lt;40,"Obese Class II","Obese Class III")))))</f>
        <v>Obese Class II</v>
      </c>
    </row>
    <row r="585" spans="1:9" x14ac:dyDescent="0.25">
      <c r="A585" t="s">
        <v>968</v>
      </c>
      <c r="B585">
        <v>30</v>
      </c>
      <c r="C585" t="s">
        <v>3</v>
      </c>
      <c r="D585">
        <v>31.4</v>
      </c>
      <c r="E585">
        <v>1</v>
      </c>
      <c r="F585" t="s">
        <v>4</v>
      </c>
      <c r="G585" t="s">
        <v>2</v>
      </c>
      <c r="H585">
        <v>3659.346</v>
      </c>
      <c r="I585" t="str">
        <f>IF(Table1[[#This Row],[BMI]]&lt;18.5,"Under Weight",IF(Table1[[#This Row],[BMI]]&lt;25,"Normal",IF(Table1[[#This Row],[BMI]]&lt;30,"Over Weight",IF(Table1[[#This Row],[BMI]]&lt;35,"Obese Class I",IF(Table1[[#This Row],[BMI]]&lt;40,"Obese Class II","Obese Class III")))))</f>
        <v>Obese Class I</v>
      </c>
    </row>
    <row r="586" spans="1:9" x14ac:dyDescent="0.25">
      <c r="A586" t="s">
        <v>970</v>
      </c>
      <c r="B586">
        <v>49</v>
      </c>
      <c r="C586" t="s">
        <v>0</v>
      </c>
      <c r="D586">
        <v>21.3</v>
      </c>
      <c r="E586">
        <v>1</v>
      </c>
      <c r="F586" t="s">
        <v>4</v>
      </c>
      <c r="G586" t="s">
        <v>2</v>
      </c>
      <c r="H586">
        <v>9182.17</v>
      </c>
      <c r="I586" t="str">
        <f>IF(Table1[[#This Row],[BMI]]&lt;18.5,"Under Weight",IF(Table1[[#This Row],[BMI]]&lt;25,"Normal",IF(Table1[[#This Row],[BMI]]&lt;30,"Over Weight",IF(Table1[[#This Row],[BMI]]&lt;35,"Obese Class I",IF(Table1[[#This Row],[BMI]]&lt;40,"Obese Class II","Obese Class III")))))</f>
        <v>Normal</v>
      </c>
    </row>
    <row r="587" spans="1:9" x14ac:dyDescent="0.25">
      <c r="A587" t="s">
        <v>975</v>
      </c>
      <c r="B587">
        <v>33</v>
      </c>
      <c r="C587" t="s">
        <v>3</v>
      </c>
      <c r="D587">
        <v>42.46</v>
      </c>
      <c r="E587">
        <v>1</v>
      </c>
      <c r="F587" t="s">
        <v>4</v>
      </c>
      <c r="G587" t="s">
        <v>5</v>
      </c>
      <c r="H587">
        <v>11326.71487</v>
      </c>
      <c r="I587" t="str">
        <f>IF(Table1[[#This Row],[BMI]]&lt;18.5,"Under Weight",IF(Table1[[#This Row],[BMI]]&lt;25,"Normal",IF(Table1[[#This Row],[BMI]]&lt;30,"Over Weight",IF(Table1[[#This Row],[BMI]]&lt;35,"Obese Class I",IF(Table1[[#This Row],[BMI]]&lt;40,"Obese Class II","Obese Class III")))))</f>
        <v>Obese Class III</v>
      </c>
    </row>
    <row r="588" spans="1:9" x14ac:dyDescent="0.25">
      <c r="A588" t="s">
        <v>978</v>
      </c>
      <c r="B588">
        <v>53</v>
      </c>
      <c r="C588" t="s">
        <v>3</v>
      </c>
      <c r="D588">
        <v>36.1</v>
      </c>
      <c r="E588">
        <v>1</v>
      </c>
      <c r="F588" t="s">
        <v>4</v>
      </c>
      <c r="G588" t="s">
        <v>2</v>
      </c>
      <c r="H588">
        <v>10085.846</v>
      </c>
      <c r="I588" t="str">
        <f>IF(Table1[[#This Row],[BMI]]&lt;18.5,"Under Weight",IF(Table1[[#This Row],[BMI]]&lt;25,"Normal",IF(Table1[[#This Row],[BMI]]&lt;30,"Over Weight",IF(Table1[[#This Row],[BMI]]&lt;35,"Obese Class I",IF(Table1[[#This Row],[BMI]]&lt;40,"Obese Class II","Obese Class III")))))</f>
        <v>Obese Class II</v>
      </c>
    </row>
    <row r="589" spans="1:9" x14ac:dyDescent="0.25">
      <c r="A589" t="s">
        <v>982</v>
      </c>
      <c r="B589">
        <v>51</v>
      </c>
      <c r="C589" t="s">
        <v>3</v>
      </c>
      <c r="D589">
        <v>39.700000000000003</v>
      </c>
      <c r="E589">
        <v>1</v>
      </c>
      <c r="F589" t="s">
        <v>4</v>
      </c>
      <c r="G589" t="s">
        <v>2</v>
      </c>
      <c r="H589">
        <v>9391.3459999999995</v>
      </c>
      <c r="I589" t="str">
        <f>IF(Table1[[#This Row],[BMI]]&lt;18.5,"Under Weight",IF(Table1[[#This Row],[BMI]]&lt;25,"Normal",IF(Table1[[#This Row],[BMI]]&lt;30,"Over Weight",IF(Table1[[#This Row],[BMI]]&lt;35,"Obese Class I",IF(Table1[[#This Row],[BMI]]&lt;40,"Obese Class II","Obese Class III")))))</f>
        <v>Obese Class II</v>
      </c>
    </row>
    <row r="590" spans="1:9" x14ac:dyDescent="0.25">
      <c r="A590" t="s">
        <v>984</v>
      </c>
      <c r="B590">
        <v>19</v>
      </c>
      <c r="C590" t="s">
        <v>0</v>
      </c>
      <c r="D590">
        <v>24.51</v>
      </c>
      <c r="E590">
        <v>1</v>
      </c>
      <c r="F590" t="s">
        <v>4</v>
      </c>
      <c r="G590" t="s">
        <v>6</v>
      </c>
      <c r="H590">
        <v>2709.1118999999999</v>
      </c>
      <c r="I590" t="str">
        <f>IF(Table1[[#This Row],[BMI]]&lt;18.5,"Under Weight",IF(Table1[[#This Row],[BMI]]&lt;25,"Normal",IF(Table1[[#This Row],[BMI]]&lt;30,"Over Weight",IF(Table1[[#This Row],[BMI]]&lt;35,"Obese Class I",IF(Table1[[#This Row],[BMI]]&lt;40,"Obese Class II","Obese Class III")))))</f>
        <v>Normal</v>
      </c>
    </row>
    <row r="591" spans="1:9" x14ac:dyDescent="0.25">
      <c r="A591" t="s">
        <v>994</v>
      </c>
      <c r="B591">
        <v>39</v>
      </c>
      <c r="C591" t="s">
        <v>3</v>
      </c>
      <c r="D591">
        <v>26.22</v>
      </c>
      <c r="E591">
        <v>1</v>
      </c>
      <c r="F591" t="s">
        <v>4</v>
      </c>
      <c r="G591" t="s">
        <v>6</v>
      </c>
      <c r="H591">
        <v>6123.5688</v>
      </c>
      <c r="I591" t="str">
        <f>IF(Table1[[#This Row],[BMI]]&lt;18.5,"Under Weight",IF(Table1[[#This Row],[BMI]]&lt;25,"Normal",IF(Table1[[#This Row],[BMI]]&lt;30,"Over Weight",IF(Table1[[#This Row],[BMI]]&lt;35,"Obese Class I",IF(Table1[[#This Row],[BMI]]&lt;40,"Obese Class II","Obese Class III")))))</f>
        <v>Over Weight</v>
      </c>
    </row>
    <row r="592" spans="1:9" x14ac:dyDescent="0.25">
      <c r="A592" t="s">
        <v>999</v>
      </c>
      <c r="B592">
        <v>53</v>
      </c>
      <c r="C592" t="s">
        <v>0</v>
      </c>
      <c r="D592">
        <v>39.6</v>
      </c>
      <c r="E592">
        <v>1</v>
      </c>
      <c r="F592" t="s">
        <v>4</v>
      </c>
      <c r="G592" t="s">
        <v>5</v>
      </c>
      <c r="H592">
        <v>10579.710999999999</v>
      </c>
      <c r="I592" t="str">
        <f>IF(Table1[[#This Row],[BMI]]&lt;18.5,"Under Weight",IF(Table1[[#This Row],[BMI]]&lt;25,"Normal",IF(Table1[[#This Row],[BMI]]&lt;30,"Over Weight",IF(Table1[[#This Row],[BMI]]&lt;35,"Obese Class I",IF(Table1[[#This Row],[BMI]]&lt;40,"Obese Class II","Obese Class III")))))</f>
        <v>Obese Class II</v>
      </c>
    </row>
    <row r="593" spans="1:9" x14ac:dyDescent="0.25">
      <c r="A593" t="s">
        <v>1004</v>
      </c>
      <c r="B593">
        <v>26</v>
      </c>
      <c r="C593" t="s">
        <v>0</v>
      </c>
      <c r="D593">
        <v>42.4</v>
      </c>
      <c r="E593">
        <v>1</v>
      </c>
      <c r="F593" t="s">
        <v>4</v>
      </c>
      <c r="G593" t="s">
        <v>2</v>
      </c>
      <c r="H593">
        <v>3410.3240000000001</v>
      </c>
      <c r="I593" t="str">
        <f>IF(Table1[[#This Row],[BMI]]&lt;18.5,"Under Weight",IF(Table1[[#This Row],[BMI]]&lt;25,"Normal",IF(Table1[[#This Row],[BMI]]&lt;30,"Over Weight",IF(Table1[[#This Row],[BMI]]&lt;35,"Obese Class I",IF(Table1[[#This Row],[BMI]]&lt;40,"Obese Class II","Obese Class III")))))</f>
        <v>Obese Class III</v>
      </c>
    </row>
    <row r="594" spans="1:9" x14ac:dyDescent="0.25">
      <c r="A594" t="s">
        <v>1006</v>
      </c>
      <c r="B594">
        <v>48</v>
      </c>
      <c r="C594" t="s">
        <v>0</v>
      </c>
      <c r="D594">
        <v>35.909999999999997</v>
      </c>
      <c r="E594">
        <v>1</v>
      </c>
      <c r="F594" t="s">
        <v>4</v>
      </c>
      <c r="G594" t="s">
        <v>7</v>
      </c>
      <c r="H594">
        <v>26392.260289999998</v>
      </c>
      <c r="I594" t="str">
        <f>IF(Table1[[#This Row],[BMI]]&lt;18.5,"Under Weight",IF(Table1[[#This Row],[BMI]]&lt;25,"Normal",IF(Table1[[#This Row],[BMI]]&lt;30,"Over Weight",IF(Table1[[#This Row],[BMI]]&lt;35,"Obese Class I",IF(Table1[[#This Row],[BMI]]&lt;40,"Obese Class II","Obese Class III")))))</f>
        <v>Obese Class II</v>
      </c>
    </row>
    <row r="595" spans="1:9" x14ac:dyDescent="0.25">
      <c r="A595" t="s">
        <v>1009</v>
      </c>
      <c r="B595">
        <v>57</v>
      </c>
      <c r="C595" t="s">
        <v>0</v>
      </c>
      <c r="D595">
        <v>23.98</v>
      </c>
      <c r="E595">
        <v>1</v>
      </c>
      <c r="F595" t="s">
        <v>4</v>
      </c>
      <c r="G595" t="s">
        <v>5</v>
      </c>
      <c r="H595">
        <v>22192.437109999999</v>
      </c>
      <c r="I595" t="str">
        <f>IF(Table1[[#This Row],[BMI]]&lt;18.5,"Under Weight",IF(Table1[[#This Row],[BMI]]&lt;25,"Normal",IF(Table1[[#This Row],[BMI]]&lt;30,"Over Weight",IF(Table1[[#This Row],[BMI]]&lt;35,"Obese Class I",IF(Table1[[#This Row],[BMI]]&lt;40,"Obese Class II","Obese Class III")))))</f>
        <v>Normal</v>
      </c>
    </row>
    <row r="596" spans="1:9" x14ac:dyDescent="0.25">
      <c r="A596" t="s">
        <v>1010</v>
      </c>
      <c r="B596">
        <v>32</v>
      </c>
      <c r="C596" t="s">
        <v>0</v>
      </c>
      <c r="D596">
        <v>31.54</v>
      </c>
      <c r="E596">
        <v>1</v>
      </c>
      <c r="F596" t="s">
        <v>4</v>
      </c>
      <c r="G596" t="s">
        <v>7</v>
      </c>
      <c r="H596">
        <v>5148.5526</v>
      </c>
      <c r="I596" t="str">
        <f>IF(Table1[[#This Row],[BMI]]&lt;18.5,"Under Weight",IF(Table1[[#This Row],[BMI]]&lt;25,"Normal",IF(Table1[[#This Row],[BMI]]&lt;30,"Over Weight",IF(Table1[[#This Row],[BMI]]&lt;35,"Obese Class I",IF(Table1[[#This Row],[BMI]]&lt;40,"Obese Class II","Obese Class III")))))</f>
        <v>Obese Class I</v>
      </c>
    </row>
    <row r="597" spans="1:9" x14ac:dyDescent="0.25">
      <c r="A597" t="s">
        <v>1014</v>
      </c>
      <c r="B597">
        <v>49</v>
      </c>
      <c r="C597" t="s">
        <v>3</v>
      </c>
      <c r="D597">
        <v>28.7</v>
      </c>
      <c r="E597">
        <v>1</v>
      </c>
      <c r="F597" t="s">
        <v>4</v>
      </c>
      <c r="G597" t="s">
        <v>2</v>
      </c>
      <c r="H597">
        <v>8703.4560000000001</v>
      </c>
      <c r="I597" t="str">
        <f>IF(Table1[[#This Row],[BMI]]&lt;18.5,"Under Weight",IF(Table1[[#This Row],[BMI]]&lt;25,"Normal",IF(Table1[[#This Row],[BMI]]&lt;30,"Over Weight",IF(Table1[[#This Row],[BMI]]&lt;35,"Obese Class I",IF(Table1[[#This Row],[BMI]]&lt;40,"Obese Class II","Obese Class III")))))</f>
        <v>Over Weight</v>
      </c>
    </row>
    <row r="598" spans="1:9" x14ac:dyDescent="0.25">
      <c r="A598" t="s">
        <v>1017</v>
      </c>
      <c r="B598">
        <v>40</v>
      </c>
      <c r="C598" t="s">
        <v>0</v>
      </c>
      <c r="D598">
        <v>29.81</v>
      </c>
      <c r="E598">
        <v>1</v>
      </c>
      <c r="F598" t="s">
        <v>4</v>
      </c>
      <c r="G598" t="s">
        <v>5</v>
      </c>
      <c r="H598">
        <v>6500.2358999999997</v>
      </c>
      <c r="I598" t="str">
        <f>IF(Table1[[#This Row],[BMI]]&lt;18.5,"Under Weight",IF(Table1[[#This Row],[BMI]]&lt;25,"Normal",IF(Table1[[#This Row],[BMI]]&lt;30,"Over Weight",IF(Table1[[#This Row],[BMI]]&lt;35,"Obese Class I",IF(Table1[[#This Row],[BMI]]&lt;40,"Obese Class II","Obese Class III")))))</f>
        <v>Over Weight</v>
      </c>
    </row>
    <row r="599" spans="1:9" x14ac:dyDescent="0.25">
      <c r="A599" t="s">
        <v>1028</v>
      </c>
      <c r="B599">
        <v>21</v>
      </c>
      <c r="C599" t="s">
        <v>0</v>
      </c>
      <c r="D599">
        <v>17.399999999999999</v>
      </c>
      <c r="E599">
        <v>1</v>
      </c>
      <c r="F599" t="s">
        <v>4</v>
      </c>
      <c r="G599" t="s">
        <v>2</v>
      </c>
      <c r="H599">
        <v>2585.2689999999998</v>
      </c>
      <c r="I599" t="str">
        <f>IF(Table1[[#This Row],[BMI]]&lt;18.5,"Under Weight",IF(Table1[[#This Row],[BMI]]&lt;25,"Normal",IF(Table1[[#This Row],[BMI]]&lt;30,"Over Weight",IF(Table1[[#This Row],[BMI]]&lt;35,"Obese Class I",IF(Table1[[#This Row],[BMI]]&lt;40,"Obese Class II","Obese Class III")))))</f>
        <v>Under Weight</v>
      </c>
    </row>
    <row r="600" spans="1:9" x14ac:dyDescent="0.25">
      <c r="A600" t="s">
        <v>1032</v>
      </c>
      <c r="B600">
        <v>33</v>
      </c>
      <c r="C600" t="s">
        <v>0</v>
      </c>
      <c r="D600">
        <v>18.5</v>
      </c>
      <c r="E600">
        <v>1</v>
      </c>
      <c r="F600" t="s">
        <v>4</v>
      </c>
      <c r="G600" t="s">
        <v>2</v>
      </c>
      <c r="H600">
        <v>4766.0219999999999</v>
      </c>
      <c r="I600" t="str">
        <f>IF(Table1[[#This Row],[BMI]]&lt;18.5,"Under Weight",IF(Table1[[#This Row],[BMI]]&lt;25,"Normal",IF(Table1[[#This Row],[BMI]]&lt;30,"Over Weight",IF(Table1[[#This Row],[BMI]]&lt;35,"Obese Class I",IF(Table1[[#This Row],[BMI]]&lt;40,"Obese Class II","Obese Class III")))))</f>
        <v>Normal</v>
      </c>
    </row>
    <row r="601" spans="1:9" x14ac:dyDescent="0.25">
      <c r="A601" t="s">
        <v>1036</v>
      </c>
      <c r="B601">
        <v>47</v>
      </c>
      <c r="C601" t="s">
        <v>0</v>
      </c>
      <c r="D601">
        <v>24.1</v>
      </c>
      <c r="E601">
        <v>1</v>
      </c>
      <c r="F601" t="s">
        <v>4</v>
      </c>
      <c r="G601" t="s">
        <v>2</v>
      </c>
      <c r="H601">
        <v>26236.579969999999</v>
      </c>
      <c r="I601" t="str">
        <f>IF(Table1[[#This Row],[BMI]]&lt;18.5,"Under Weight",IF(Table1[[#This Row],[BMI]]&lt;25,"Normal",IF(Table1[[#This Row],[BMI]]&lt;30,"Over Weight",IF(Table1[[#This Row],[BMI]]&lt;35,"Obese Class I",IF(Table1[[#This Row],[BMI]]&lt;40,"Obese Class II","Obese Class III")))))</f>
        <v>Normal</v>
      </c>
    </row>
    <row r="602" spans="1:9" x14ac:dyDescent="0.25">
      <c r="A602" t="s">
        <v>1037</v>
      </c>
      <c r="B602">
        <v>27</v>
      </c>
      <c r="C602" t="s">
        <v>3</v>
      </c>
      <c r="D602">
        <v>31.13</v>
      </c>
      <c r="E602">
        <v>1</v>
      </c>
      <c r="F602" t="s">
        <v>1</v>
      </c>
      <c r="G602" t="s">
        <v>5</v>
      </c>
      <c r="H602">
        <v>34806.467700000001</v>
      </c>
      <c r="I602" t="str">
        <f>IF(Table1[[#This Row],[BMI]]&lt;18.5,"Under Weight",IF(Table1[[#This Row],[BMI]]&lt;25,"Normal",IF(Table1[[#This Row],[BMI]]&lt;30,"Over Weight",IF(Table1[[#This Row],[BMI]]&lt;35,"Obese Class I",IF(Table1[[#This Row],[BMI]]&lt;40,"Obese Class II","Obese Class III")))))</f>
        <v>Obese Class I</v>
      </c>
    </row>
    <row r="603" spans="1:9" x14ac:dyDescent="0.25">
      <c r="A603" t="s">
        <v>1039</v>
      </c>
      <c r="B603">
        <v>47</v>
      </c>
      <c r="C603" t="s">
        <v>3</v>
      </c>
      <c r="D603">
        <v>36.200000000000003</v>
      </c>
      <c r="E603">
        <v>1</v>
      </c>
      <c r="F603" t="s">
        <v>4</v>
      </c>
      <c r="G603" t="s">
        <v>2</v>
      </c>
      <c r="H603">
        <v>8068.1850000000004</v>
      </c>
      <c r="I603" t="str">
        <f>IF(Table1[[#This Row],[BMI]]&lt;18.5,"Under Weight",IF(Table1[[#This Row],[BMI]]&lt;25,"Normal",IF(Table1[[#This Row],[BMI]]&lt;30,"Over Weight",IF(Table1[[#This Row],[BMI]]&lt;35,"Obese Class I",IF(Table1[[#This Row],[BMI]]&lt;40,"Obese Class II","Obese Class III")))))</f>
        <v>Obese Class II</v>
      </c>
    </row>
    <row r="604" spans="1:9" x14ac:dyDescent="0.25">
      <c r="A604" t="s">
        <v>1040</v>
      </c>
      <c r="B604">
        <v>20</v>
      </c>
      <c r="C604" t="s">
        <v>3</v>
      </c>
      <c r="D604">
        <v>32.395000000000003</v>
      </c>
      <c r="E604">
        <v>1</v>
      </c>
      <c r="F604" t="s">
        <v>4</v>
      </c>
      <c r="G604" t="s">
        <v>6</v>
      </c>
      <c r="H604">
        <v>2362.2290499999999</v>
      </c>
      <c r="I604" t="str">
        <f>IF(Table1[[#This Row],[BMI]]&lt;18.5,"Under Weight",IF(Table1[[#This Row],[BMI]]&lt;25,"Normal",IF(Table1[[#This Row],[BMI]]&lt;30,"Over Weight",IF(Table1[[#This Row],[BMI]]&lt;35,"Obese Class I",IF(Table1[[#This Row],[BMI]]&lt;40,"Obese Class II","Obese Class III")))))</f>
        <v>Obese Class I</v>
      </c>
    </row>
    <row r="605" spans="1:9" x14ac:dyDescent="0.25">
      <c r="A605" t="s">
        <v>1042</v>
      </c>
      <c r="B605">
        <v>27</v>
      </c>
      <c r="C605" t="s">
        <v>0</v>
      </c>
      <c r="D605">
        <v>34.799999999999997</v>
      </c>
      <c r="E605">
        <v>1</v>
      </c>
      <c r="F605" t="s">
        <v>4</v>
      </c>
      <c r="G605" t="s">
        <v>2</v>
      </c>
      <c r="H605">
        <v>3577.9989999999998</v>
      </c>
      <c r="I605" t="str">
        <f>IF(Table1[[#This Row],[BMI]]&lt;18.5,"Under Weight",IF(Table1[[#This Row],[BMI]]&lt;25,"Normal",IF(Table1[[#This Row],[BMI]]&lt;30,"Over Weight",IF(Table1[[#This Row],[BMI]]&lt;35,"Obese Class I",IF(Table1[[#This Row],[BMI]]&lt;40,"Obese Class II","Obese Class III")))))</f>
        <v>Obese Class I</v>
      </c>
    </row>
    <row r="606" spans="1:9" x14ac:dyDescent="0.25">
      <c r="A606" t="s">
        <v>1045</v>
      </c>
      <c r="B606">
        <v>41</v>
      </c>
      <c r="C606" t="s">
        <v>3</v>
      </c>
      <c r="D606">
        <v>35.75</v>
      </c>
      <c r="E606">
        <v>1</v>
      </c>
      <c r="F606" t="s">
        <v>1</v>
      </c>
      <c r="G606" t="s">
        <v>5</v>
      </c>
      <c r="H606">
        <v>40273.645499999999</v>
      </c>
      <c r="I606" t="str">
        <f>IF(Table1[[#This Row],[BMI]]&lt;18.5,"Under Weight",IF(Table1[[#This Row],[BMI]]&lt;25,"Normal",IF(Table1[[#This Row],[BMI]]&lt;30,"Over Weight",IF(Table1[[#This Row],[BMI]]&lt;35,"Obese Class I",IF(Table1[[#This Row],[BMI]]&lt;40,"Obese Class II","Obese Class III")))))</f>
        <v>Obese Class II</v>
      </c>
    </row>
    <row r="607" spans="1:9" x14ac:dyDescent="0.25">
      <c r="A607" t="s">
        <v>1051</v>
      </c>
      <c r="B607">
        <v>34</v>
      </c>
      <c r="C607" t="s">
        <v>0</v>
      </c>
      <c r="D607">
        <v>26.41</v>
      </c>
      <c r="E607">
        <v>1</v>
      </c>
      <c r="F607" t="s">
        <v>4</v>
      </c>
      <c r="G607" t="s">
        <v>6</v>
      </c>
      <c r="H607">
        <v>5385.3379000000004</v>
      </c>
      <c r="I607" t="str">
        <f>IF(Table1[[#This Row],[BMI]]&lt;18.5,"Under Weight",IF(Table1[[#This Row],[BMI]]&lt;25,"Normal",IF(Table1[[#This Row],[BMI]]&lt;30,"Over Weight",IF(Table1[[#This Row],[BMI]]&lt;35,"Obese Class I",IF(Table1[[#This Row],[BMI]]&lt;40,"Obese Class II","Obese Class III")))))</f>
        <v>Over Weight</v>
      </c>
    </row>
    <row r="608" spans="1:9" x14ac:dyDescent="0.25">
      <c r="A608" t="s">
        <v>1052</v>
      </c>
      <c r="B608">
        <v>47</v>
      </c>
      <c r="C608" t="s">
        <v>0</v>
      </c>
      <c r="D608">
        <v>29.545000000000002</v>
      </c>
      <c r="E608">
        <v>1</v>
      </c>
      <c r="F608" t="s">
        <v>4</v>
      </c>
      <c r="G608" t="s">
        <v>6</v>
      </c>
      <c r="H608">
        <v>8930.9345499999999</v>
      </c>
      <c r="I608" t="str">
        <f>IF(Table1[[#This Row],[BMI]]&lt;18.5,"Under Weight",IF(Table1[[#This Row],[BMI]]&lt;25,"Normal",IF(Table1[[#This Row],[BMI]]&lt;30,"Over Weight",IF(Table1[[#This Row],[BMI]]&lt;35,"Obese Class I",IF(Table1[[#This Row],[BMI]]&lt;40,"Obese Class II","Obese Class III")))))</f>
        <v>Over Weight</v>
      </c>
    </row>
    <row r="609" spans="1:9" x14ac:dyDescent="0.25">
      <c r="A609" t="s">
        <v>1058</v>
      </c>
      <c r="B609">
        <v>18</v>
      </c>
      <c r="C609" t="s">
        <v>3</v>
      </c>
      <c r="D609">
        <v>35.200000000000003</v>
      </c>
      <c r="E609">
        <v>1</v>
      </c>
      <c r="F609" t="s">
        <v>4</v>
      </c>
      <c r="G609" t="s">
        <v>5</v>
      </c>
      <c r="H609">
        <v>1727.54</v>
      </c>
      <c r="I609" t="str">
        <f>IF(Table1[[#This Row],[BMI]]&lt;18.5,"Under Weight",IF(Table1[[#This Row],[BMI]]&lt;25,"Normal",IF(Table1[[#This Row],[BMI]]&lt;30,"Over Weight",IF(Table1[[#This Row],[BMI]]&lt;35,"Obese Class I",IF(Table1[[#This Row],[BMI]]&lt;40,"Obese Class II","Obese Class III")))))</f>
        <v>Obese Class II</v>
      </c>
    </row>
    <row r="610" spans="1:9" x14ac:dyDescent="0.25">
      <c r="A610" t="s">
        <v>1064</v>
      </c>
      <c r="B610">
        <v>49</v>
      </c>
      <c r="C610" t="s">
        <v>0</v>
      </c>
      <c r="D610">
        <v>22.61</v>
      </c>
      <c r="E610">
        <v>1</v>
      </c>
      <c r="F610" t="s">
        <v>4</v>
      </c>
      <c r="G610" t="s">
        <v>6</v>
      </c>
      <c r="H610">
        <v>9566.9909000000007</v>
      </c>
      <c r="I610" t="str">
        <f>IF(Table1[[#This Row],[BMI]]&lt;18.5,"Under Weight",IF(Table1[[#This Row],[BMI]]&lt;25,"Normal",IF(Table1[[#This Row],[BMI]]&lt;30,"Over Weight",IF(Table1[[#This Row],[BMI]]&lt;35,"Obese Class I",IF(Table1[[#This Row],[BMI]]&lt;40,"Obese Class II","Obese Class III")))))</f>
        <v>Normal</v>
      </c>
    </row>
    <row r="611" spans="1:9" x14ac:dyDescent="0.25">
      <c r="A611" t="s">
        <v>1065</v>
      </c>
      <c r="B611">
        <v>60</v>
      </c>
      <c r="C611" t="s">
        <v>3</v>
      </c>
      <c r="D611">
        <v>24.32</v>
      </c>
      <c r="E611">
        <v>1</v>
      </c>
      <c r="F611" t="s">
        <v>4</v>
      </c>
      <c r="G611" t="s">
        <v>6</v>
      </c>
      <c r="H611">
        <v>13112.604799999999</v>
      </c>
      <c r="I611" t="str">
        <f>IF(Table1[[#This Row],[BMI]]&lt;18.5,"Under Weight",IF(Table1[[#This Row],[BMI]]&lt;25,"Normal",IF(Table1[[#This Row],[BMI]]&lt;30,"Over Weight",IF(Table1[[#This Row],[BMI]]&lt;35,"Obese Class I",IF(Table1[[#This Row],[BMI]]&lt;40,"Obese Class II","Obese Class III")))))</f>
        <v>Normal</v>
      </c>
    </row>
    <row r="612" spans="1:9" x14ac:dyDescent="0.25">
      <c r="A612" t="s">
        <v>1072</v>
      </c>
      <c r="B612">
        <v>50</v>
      </c>
      <c r="C612" t="s">
        <v>0</v>
      </c>
      <c r="D612">
        <v>27.074999999999999</v>
      </c>
      <c r="E612">
        <v>1</v>
      </c>
      <c r="F612" t="s">
        <v>4</v>
      </c>
      <c r="G612" t="s">
        <v>7</v>
      </c>
      <c r="H612">
        <v>10106.134249999999</v>
      </c>
      <c r="I612" t="str">
        <f>IF(Table1[[#This Row],[BMI]]&lt;18.5,"Under Weight",IF(Table1[[#This Row],[BMI]]&lt;25,"Normal",IF(Table1[[#This Row],[BMI]]&lt;30,"Over Weight",IF(Table1[[#This Row],[BMI]]&lt;35,"Obese Class I",IF(Table1[[#This Row],[BMI]]&lt;40,"Obese Class II","Obese Class III")))))</f>
        <v>Over Weight</v>
      </c>
    </row>
    <row r="613" spans="1:9" x14ac:dyDescent="0.25">
      <c r="A613" t="s">
        <v>1074</v>
      </c>
      <c r="B613">
        <v>41</v>
      </c>
      <c r="C613" t="s">
        <v>3</v>
      </c>
      <c r="D613">
        <v>28.405000000000001</v>
      </c>
      <c r="E613">
        <v>1</v>
      </c>
      <c r="F613" t="s">
        <v>4</v>
      </c>
      <c r="G613" t="s">
        <v>6</v>
      </c>
      <c r="H613">
        <v>6664.68595</v>
      </c>
      <c r="I613" t="str">
        <f>IF(Table1[[#This Row],[BMI]]&lt;18.5,"Under Weight",IF(Table1[[#This Row],[BMI]]&lt;25,"Normal",IF(Table1[[#This Row],[BMI]]&lt;30,"Over Weight",IF(Table1[[#This Row],[BMI]]&lt;35,"Obese Class I",IF(Table1[[#This Row],[BMI]]&lt;40,"Obese Class II","Obese Class III")))))</f>
        <v>Over Weight</v>
      </c>
    </row>
    <row r="614" spans="1:9" x14ac:dyDescent="0.25">
      <c r="A614" t="s">
        <v>1075</v>
      </c>
      <c r="B614">
        <v>29</v>
      </c>
      <c r="C614" t="s">
        <v>0</v>
      </c>
      <c r="D614">
        <v>21.754999999999999</v>
      </c>
      <c r="E614">
        <v>1</v>
      </c>
      <c r="F614" t="s">
        <v>1</v>
      </c>
      <c r="G614" t="s">
        <v>7</v>
      </c>
      <c r="H614">
        <v>16657.71745</v>
      </c>
      <c r="I614" t="str">
        <f>IF(Table1[[#This Row],[BMI]]&lt;18.5,"Under Weight",IF(Table1[[#This Row],[BMI]]&lt;25,"Normal",IF(Table1[[#This Row],[BMI]]&lt;30,"Over Weight",IF(Table1[[#This Row],[BMI]]&lt;35,"Obese Class I",IF(Table1[[#This Row],[BMI]]&lt;40,"Obese Class II","Obese Class III")))))</f>
        <v>Normal</v>
      </c>
    </row>
    <row r="615" spans="1:9" x14ac:dyDescent="0.25">
      <c r="A615" t="s">
        <v>1077</v>
      </c>
      <c r="B615">
        <v>41</v>
      </c>
      <c r="C615" t="s">
        <v>0</v>
      </c>
      <c r="D615">
        <v>36.08</v>
      </c>
      <c r="E615">
        <v>1</v>
      </c>
      <c r="F615" t="s">
        <v>4</v>
      </c>
      <c r="G615" t="s">
        <v>5</v>
      </c>
      <c r="H615">
        <v>6781.3541999999998</v>
      </c>
      <c r="I615" t="str">
        <f>IF(Table1[[#This Row],[BMI]]&lt;18.5,"Under Weight",IF(Table1[[#This Row],[BMI]]&lt;25,"Normal",IF(Table1[[#This Row],[BMI]]&lt;30,"Over Weight",IF(Table1[[#This Row],[BMI]]&lt;35,"Obese Class I",IF(Table1[[#This Row],[BMI]]&lt;40,"Obese Class II","Obese Class III")))))</f>
        <v>Obese Class II</v>
      </c>
    </row>
    <row r="616" spans="1:9" x14ac:dyDescent="0.25">
      <c r="A616" t="s">
        <v>1079</v>
      </c>
      <c r="B616">
        <v>53</v>
      </c>
      <c r="C616" t="s">
        <v>3</v>
      </c>
      <c r="D616">
        <v>21.4</v>
      </c>
      <c r="E616">
        <v>1</v>
      </c>
      <c r="F616" t="s">
        <v>4</v>
      </c>
      <c r="G616" t="s">
        <v>2</v>
      </c>
      <c r="H616">
        <v>10065.413</v>
      </c>
      <c r="I616" t="str">
        <f>IF(Table1[[#This Row],[BMI]]&lt;18.5,"Under Weight",IF(Table1[[#This Row],[BMI]]&lt;25,"Normal",IF(Table1[[#This Row],[BMI]]&lt;30,"Over Weight",IF(Table1[[#This Row],[BMI]]&lt;35,"Obese Class I",IF(Table1[[#This Row],[BMI]]&lt;40,"Obese Class II","Obese Class III")))))</f>
        <v>Normal</v>
      </c>
    </row>
    <row r="617" spans="1:9" x14ac:dyDescent="0.25">
      <c r="A617" t="s">
        <v>1081</v>
      </c>
      <c r="B617">
        <v>48</v>
      </c>
      <c r="C617" t="s">
        <v>0</v>
      </c>
      <c r="D617">
        <v>27.265000000000001</v>
      </c>
      <c r="E617">
        <v>1</v>
      </c>
      <c r="F617" t="s">
        <v>4</v>
      </c>
      <c r="G617" t="s">
        <v>7</v>
      </c>
      <c r="H617">
        <v>9447.2503500000003</v>
      </c>
      <c r="I617" t="str">
        <f>IF(Table1[[#This Row],[BMI]]&lt;18.5,"Under Weight",IF(Table1[[#This Row],[BMI]]&lt;25,"Normal",IF(Table1[[#This Row],[BMI]]&lt;30,"Over Weight",IF(Table1[[#This Row],[BMI]]&lt;35,"Obese Class I",IF(Table1[[#This Row],[BMI]]&lt;40,"Obese Class II","Obese Class III")))))</f>
        <v>Over Weight</v>
      </c>
    </row>
    <row r="618" spans="1:9" x14ac:dyDescent="0.25">
      <c r="A618" t="s">
        <v>1083</v>
      </c>
      <c r="B618">
        <v>49</v>
      </c>
      <c r="C618" t="s">
        <v>0</v>
      </c>
      <c r="D618">
        <v>34.770000000000003</v>
      </c>
      <c r="E618">
        <v>1</v>
      </c>
      <c r="F618" t="s">
        <v>4</v>
      </c>
      <c r="G618" t="s">
        <v>6</v>
      </c>
      <c r="H618">
        <v>9583.8932999999997</v>
      </c>
      <c r="I618" t="str">
        <f>IF(Table1[[#This Row],[BMI]]&lt;18.5,"Under Weight",IF(Table1[[#This Row],[BMI]]&lt;25,"Normal",IF(Table1[[#This Row],[BMI]]&lt;30,"Over Weight",IF(Table1[[#This Row],[BMI]]&lt;35,"Obese Class I",IF(Table1[[#This Row],[BMI]]&lt;40,"Obese Class II","Obese Class III")))))</f>
        <v>Obese Class I</v>
      </c>
    </row>
    <row r="619" spans="1:9" x14ac:dyDescent="0.25">
      <c r="A619" t="s">
        <v>1093</v>
      </c>
      <c r="B619">
        <v>50</v>
      </c>
      <c r="C619" t="s">
        <v>0</v>
      </c>
      <c r="D619">
        <v>30.114999999999998</v>
      </c>
      <c r="E619">
        <v>1</v>
      </c>
      <c r="F619" t="s">
        <v>4</v>
      </c>
      <c r="G619" t="s">
        <v>6</v>
      </c>
      <c r="H619">
        <v>9910.3598500000007</v>
      </c>
      <c r="I619" t="str">
        <f>IF(Table1[[#This Row],[BMI]]&lt;18.5,"Under Weight",IF(Table1[[#This Row],[BMI]]&lt;25,"Normal",IF(Table1[[#This Row],[BMI]]&lt;30,"Over Weight",IF(Table1[[#This Row],[BMI]]&lt;35,"Obese Class I",IF(Table1[[#This Row],[BMI]]&lt;40,"Obese Class II","Obese Class III")))))</f>
        <v>Obese Class I</v>
      </c>
    </row>
    <row r="620" spans="1:9" x14ac:dyDescent="0.25">
      <c r="A620" t="s">
        <v>1096</v>
      </c>
      <c r="B620">
        <v>47</v>
      </c>
      <c r="C620" t="s">
        <v>0</v>
      </c>
      <c r="D620">
        <v>36</v>
      </c>
      <c r="E620">
        <v>1</v>
      </c>
      <c r="F620" t="s">
        <v>4</v>
      </c>
      <c r="G620" t="s">
        <v>2</v>
      </c>
      <c r="H620">
        <v>8556.9069999999992</v>
      </c>
      <c r="I620" t="str">
        <f>IF(Table1[[#This Row],[BMI]]&lt;18.5,"Under Weight",IF(Table1[[#This Row],[BMI]]&lt;25,"Normal",IF(Table1[[#This Row],[BMI]]&lt;30,"Over Weight",IF(Table1[[#This Row],[BMI]]&lt;35,"Obese Class I",IF(Table1[[#This Row],[BMI]]&lt;40,"Obese Class II","Obese Class III")))))</f>
        <v>Obese Class II</v>
      </c>
    </row>
    <row r="621" spans="1:9" x14ac:dyDescent="0.25">
      <c r="A621" t="s">
        <v>1109</v>
      </c>
      <c r="B621">
        <v>23</v>
      </c>
      <c r="C621" t="s">
        <v>3</v>
      </c>
      <c r="D621">
        <v>35.200000000000003</v>
      </c>
      <c r="E621">
        <v>1</v>
      </c>
      <c r="F621" t="s">
        <v>4</v>
      </c>
      <c r="G621" t="s">
        <v>2</v>
      </c>
      <c r="H621">
        <v>2416.9549999999999</v>
      </c>
      <c r="I621" t="str">
        <f>IF(Table1[[#This Row],[BMI]]&lt;18.5,"Under Weight",IF(Table1[[#This Row],[BMI]]&lt;25,"Normal",IF(Table1[[#This Row],[BMI]]&lt;30,"Over Weight",IF(Table1[[#This Row],[BMI]]&lt;35,"Obese Class I",IF(Table1[[#This Row],[BMI]]&lt;40,"Obese Class II","Obese Class III")))))</f>
        <v>Obese Class II</v>
      </c>
    </row>
    <row r="622" spans="1:9" x14ac:dyDescent="0.25">
      <c r="A622" t="s">
        <v>1110</v>
      </c>
      <c r="B622">
        <v>33</v>
      </c>
      <c r="C622" t="s">
        <v>3</v>
      </c>
      <c r="D622">
        <v>27.1</v>
      </c>
      <c r="E622">
        <v>1</v>
      </c>
      <c r="F622" t="s">
        <v>1</v>
      </c>
      <c r="G622" t="s">
        <v>2</v>
      </c>
      <c r="H622">
        <v>19040.876</v>
      </c>
      <c r="I622" t="str">
        <f>IF(Table1[[#This Row],[BMI]]&lt;18.5,"Under Weight",IF(Table1[[#This Row],[BMI]]&lt;25,"Normal",IF(Table1[[#This Row],[BMI]]&lt;30,"Over Weight",IF(Table1[[#This Row],[BMI]]&lt;35,"Obese Class I",IF(Table1[[#This Row],[BMI]]&lt;40,"Obese Class II","Obese Class III")))))</f>
        <v>Over Weight</v>
      </c>
    </row>
    <row r="623" spans="1:9" x14ac:dyDescent="0.25">
      <c r="A623" t="s">
        <v>1114</v>
      </c>
      <c r="B623">
        <v>47</v>
      </c>
      <c r="C623" t="s">
        <v>3</v>
      </c>
      <c r="D623">
        <v>32.299999999999997</v>
      </c>
      <c r="E623">
        <v>1</v>
      </c>
      <c r="F623" t="s">
        <v>4</v>
      </c>
      <c r="G623" t="s">
        <v>2</v>
      </c>
      <c r="H623">
        <v>8062.7640000000001</v>
      </c>
      <c r="I623" t="str">
        <f>IF(Table1[[#This Row],[BMI]]&lt;18.5,"Under Weight",IF(Table1[[#This Row],[BMI]]&lt;25,"Normal",IF(Table1[[#This Row],[BMI]]&lt;30,"Over Weight",IF(Table1[[#This Row],[BMI]]&lt;35,"Obese Class I",IF(Table1[[#This Row],[BMI]]&lt;40,"Obese Class II","Obese Class III")))))</f>
        <v>Obese Class I</v>
      </c>
    </row>
    <row r="624" spans="1:9" x14ac:dyDescent="0.25">
      <c r="A624" t="s">
        <v>1115</v>
      </c>
      <c r="B624">
        <v>42</v>
      </c>
      <c r="C624" t="s">
        <v>0</v>
      </c>
      <c r="D624">
        <v>29</v>
      </c>
      <c r="E624">
        <v>1</v>
      </c>
      <c r="F624" t="s">
        <v>4</v>
      </c>
      <c r="G624" t="s">
        <v>2</v>
      </c>
      <c r="H624">
        <v>7050.6419999999998</v>
      </c>
      <c r="I624" t="str">
        <f>IF(Table1[[#This Row],[BMI]]&lt;18.5,"Under Weight",IF(Table1[[#This Row],[BMI]]&lt;25,"Normal",IF(Table1[[#This Row],[BMI]]&lt;30,"Over Weight",IF(Table1[[#This Row],[BMI]]&lt;35,"Obese Class I",IF(Table1[[#This Row],[BMI]]&lt;40,"Obese Class II","Obese Class III")))))</f>
        <v>Over Weight</v>
      </c>
    </row>
    <row r="625" spans="1:9" x14ac:dyDescent="0.25">
      <c r="A625" t="s">
        <v>1130</v>
      </c>
      <c r="B625">
        <v>51</v>
      </c>
      <c r="C625" t="s">
        <v>3</v>
      </c>
      <c r="D625">
        <v>35.97</v>
      </c>
      <c r="E625">
        <v>1</v>
      </c>
      <c r="F625" t="s">
        <v>4</v>
      </c>
      <c r="G625" t="s">
        <v>5</v>
      </c>
      <c r="H625">
        <v>9386.1612999999998</v>
      </c>
      <c r="I625" t="str">
        <f>IF(Table1[[#This Row],[BMI]]&lt;18.5,"Under Weight",IF(Table1[[#This Row],[BMI]]&lt;25,"Normal",IF(Table1[[#This Row],[BMI]]&lt;30,"Over Weight",IF(Table1[[#This Row],[BMI]]&lt;35,"Obese Class I",IF(Table1[[#This Row],[BMI]]&lt;40,"Obese Class II","Obese Class III")))))</f>
        <v>Obese Class II</v>
      </c>
    </row>
    <row r="626" spans="1:9" x14ac:dyDescent="0.25">
      <c r="A626" t="s">
        <v>1131</v>
      </c>
      <c r="B626">
        <v>50</v>
      </c>
      <c r="C626" t="s">
        <v>0</v>
      </c>
      <c r="D626">
        <v>27.6</v>
      </c>
      <c r="E626">
        <v>1</v>
      </c>
      <c r="F626" t="s">
        <v>1</v>
      </c>
      <c r="G626" t="s">
        <v>2</v>
      </c>
      <c r="H626">
        <v>24520.263999999999</v>
      </c>
      <c r="I626" t="str">
        <f>IF(Table1[[#This Row],[BMI]]&lt;18.5,"Under Weight",IF(Table1[[#This Row],[BMI]]&lt;25,"Normal",IF(Table1[[#This Row],[BMI]]&lt;30,"Over Weight",IF(Table1[[#This Row],[BMI]]&lt;35,"Obese Class I",IF(Table1[[#This Row],[BMI]]&lt;40,"Obese Class II","Obese Class III")))))</f>
        <v>Over Weight</v>
      </c>
    </row>
    <row r="627" spans="1:9" x14ac:dyDescent="0.25">
      <c r="A627" t="s">
        <v>1132</v>
      </c>
      <c r="B627">
        <v>31</v>
      </c>
      <c r="C627" t="s">
        <v>0</v>
      </c>
      <c r="D627">
        <v>29.26</v>
      </c>
      <c r="E627">
        <v>1</v>
      </c>
      <c r="F627" t="s">
        <v>4</v>
      </c>
      <c r="G627" t="s">
        <v>5</v>
      </c>
      <c r="H627">
        <v>4350.5144</v>
      </c>
      <c r="I627" t="str">
        <f>IF(Table1[[#This Row],[BMI]]&lt;18.5,"Under Weight",IF(Table1[[#This Row],[BMI]]&lt;25,"Normal",IF(Table1[[#This Row],[BMI]]&lt;30,"Over Weight",IF(Table1[[#This Row],[BMI]]&lt;35,"Obese Class I",IF(Table1[[#This Row],[BMI]]&lt;40,"Obese Class II","Obese Class III")))))</f>
        <v>Over Weight</v>
      </c>
    </row>
    <row r="628" spans="1:9" x14ac:dyDescent="0.25">
      <c r="A628" t="s">
        <v>1145</v>
      </c>
      <c r="B628">
        <v>30</v>
      </c>
      <c r="C628" t="s">
        <v>0</v>
      </c>
      <c r="D628">
        <v>22.895</v>
      </c>
      <c r="E628">
        <v>1</v>
      </c>
      <c r="F628" t="s">
        <v>4</v>
      </c>
      <c r="G628" t="s">
        <v>7</v>
      </c>
      <c r="H628">
        <v>4719.52405</v>
      </c>
      <c r="I628" t="str">
        <f>IF(Table1[[#This Row],[BMI]]&lt;18.5,"Under Weight",IF(Table1[[#This Row],[BMI]]&lt;25,"Normal",IF(Table1[[#This Row],[BMI]]&lt;30,"Over Weight",IF(Table1[[#This Row],[BMI]]&lt;35,"Obese Class I",IF(Table1[[#This Row],[BMI]]&lt;40,"Obese Class II","Obese Class III")))))</f>
        <v>Normal</v>
      </c>
    </row>
    <row r="629" spans="1:9" x14ac:dyDescent="0.25">
      <c r="A629" t="s">
        <v>1148</v>
      </c>
      <c r="B629">
        <v>42</v>
      </c>
      <c r="C629" t="s">
        <v>0</v>
      </c>
      <c r="D629">
        <v>26.18</v>
      </c>
      <c r="E629">
        <v>1</v>
      </c>
      <c r="F629" t="s">
        <v>4</v>
      </c>
      <c r="G629" t="s">
        <v>5</v>
      </c>
      <c r="H629">
        <v>7046.7222000000002</v>
      </c>
      <c r="I629" t="str">
        <f>IF(Table1[[#This Row],[BMI]]&lt;18.5,"Under Weight",IF(Table1[[#This Row],[BMI]]&lt;25,"Normal",IF(Table1[[#This Row],[BMI]]&lt;30,"Over Weight",IF(Table1[[#This Row],[BMI]]&lt;35,"Obese Class I",IF(Table1[[#This Row],[BMI]]&lt;40,"Obese Class II","Obese Class III")))))</f>
        <v>Over Weight</v>
      </c>
    </row>
    <row r="630" spans="1:9" x14ac:dyDescent="0.25">
      <c r="A630" t="s">
        <v>1150</v>
      </c>
      <c r="B630">
        <v>21</v>
      </c>
      <c r="C630" t="s">
        <v>3</v>
      </c>
      <c r="D630">
        <v>22.3</v>
      </c>
      <c r="E630">
        <v>1</v>
      </c>
      <c r="F630" t="s">
        <v>4</v>
      </c>
      <c r="G630" t="s">
        <v>2</v>
      </c>
      <c r="H630">
        <v>2103.08</v>
      </c>
      <c r="I630" t="str">
        <f>IF(Table1[[#This Row],[BMI]]&lt;18.5,"Under Weight",IF(Table1[[#This Row],[BMI]]&lt;25,"Normal",IF(Table1[[#This Row],[BMI]]&lt;30,"Over Weight",IF(Table1[[#This Row],[BMI]]&lt;35,"Obese Class I",IF(Table1[[#This Row],[BMI]]&lt;40,"Obese Class II","Obese Class III")))))</f>
        <v>Normal</v>
      </c>
    </row>
    <row r="631" spans="1:9" x14ac:dyDescent="0.25">
      <c r="A631" t="s">
        <v>1154</v>
      </c>
      <c r="B631">
        <v>40</v>
      </c>
      <c r="C631" t="s">
        <v>0</v>
      </c>
      <c r="D631">
        <v>41.42</v>
      </c>
      <c r="E631">
        <v>1</v>
      </c>
      <c r="F631" t="s">
        <v>4</v>
      </c>
      <c r="G631" t="s">
        <v>6</v>
      </c>
      <c r="H631">
        <v>28476.734990000001</v>
      </c>
      <c r="I631" t="str">
        <f>IF(Table1[[#This Row],[BMI]]&lt;18.5,"Under Weight",IF(Table1[[#This Row],[BMI]]&lt;25,"Normal",IF(Table1[[#This Row],[BMI]]&lt;30,"Over Weight",IF(Table1[[#This Row],[BMI]]&lt;35,"Obese Class I",IF(Table1[[#This Row],[BMI]]&lt;40,"Obese Class II","Obese Class III")))))</f>
        <v>Obese Class III</v>
      </c>
    </row>
    <row r="632" spans="1:9" x14ac:dyDescent="0.25">
      <c r="A632" t="s">
        <v>1157</v>
      </c>
      <c r="B632">
        <v>25</v>
      </c>
      <c r="C632" t="s">
        <v>3</v>
      </c>
      <c r="D632">
        <v>25.84</v>
      </c>
      <c r="E632">
        <v>1</v>
      </c>
      <c r="F632" t="s">
        <v>4</v>
      </c>
      <c r="G632" t="s">
        <v>7</v>
      </c>
      <c r="H632">
        <v>3309.7926000000002</v>
      </c>
      <c r="I632" t="str">
        <f>IF(Table1[[#This Row],[BMI]]&lt;18.5,"Under Weight",IF(Table1[[#This Row],[BMI]]&lt;25,"Normal",IF(Table1[[#This Row],[BMI]]&lt;30,"Over Weight",IF(Table1[[#This Row],[BMI]]&lt;35,"Obese Class I",IF(Table1[[#This Row],[BMI]]&lt;40,"Obese Class II","Obese Class III")))))</f>
        <v>Over Weight</v>
      </c>
    </row>
    <row r="633" spans="1:9" x14ac:dyDescent="0.25">
      <c r="A633" t="s">
        <v>1166</v>
      </c>
      <c r="B633">
        <v>47</v>
      </c>
      <c r="C633" t="s">
        <v>0</v>
      </c>
      <c r="D633">
        <v>26.125</v>
      </c>
      <c r="E633">
        <v>1</v>
      </c>
      <c r="F633" t="s">
        <v>1</v>
      </c>
      <c r="G633" t="s">
        <v>7</v>
      </c>
      <c r="H633">
        <v>23401.30575</v>
      </c>
      <c r="I633" t="str">
        <f>IF(Table1[[#This Row],[BMI]]&lt;18.5,"Under Weight",IF(Table1[[#This Row],[BMI]]&lt;25,"Normal",IF(Table1[[#This Row],[BMI]]&lt;30,"Over Weight",IF(Table1[[#This Row],[BMI]]&lt;35,"Obese Class I",IF(Table1[[#This Row],[BMI]]&lt;40,"Obese Class II","Obese Class III")))))</f>
        <v>Over Weight</v>
      </c>
    </row>
    <row r="634" spans="1:9" x14ac:dyDescent="0.25">
      <c r="A634" t="s">
        <v>1168</v>
      </c>
      <c r="B634">
        <v>45</v>
      </c>
      <c r="C634" t="s">
        <v>3</v>
      </c>
      <c r="D634">
        <v>33.700000000000003</v>
      </c>
      <c r="E634">
        <v>1</v>
      </c>
      <c r="F634" t="s">
        <v>4</v>
      </c>
      <c r="G634" t="s">
        <v>2</v>
      </c>
      <c r="H634">
        <v>7445.9179999999997</v>
      </c>
      <c r="I634" t="str">
        <f>IF(Table1[[#This Row],[BMI]]&lt;18.5,"Under Weight",IF(Table1[[#This Row],[BMI]]&lt;25,"Normal",IF(Table1[[#This Row],[BMI]]&lt;30,"Over Weight",IF(Table1[[#This Row],[BMI]]&lt;35,"Obese Class I",IF(Table1[[#This Row],[BMI]]&lt;40,"Obese Class II","Obese Class III")))))</f>
        <v>Obese Class I</v>
      </c>
    </row>
    <row r="635" spans="1:9" x14ac:dyDescent="0.25">
      <c r="A635" t="s">
        <v>1175</v>
      </c>
      <c r="B635">
        <v>36</v>
      </c>
      <c r="C635" t="s">
        <v>3</v>
      </c>
      <c r="D635">
        <v>28.024999999999999</v>
      </c>
      <c r="E635">
        <v>1</v>
      </c>
      <c r="F635" t="s">
        <v>1</v>
      </c>
      <c r="G635" t="s">
        <v>7</v>
      </c>
      <c r="H635">
        <v>20773.62775</v>
      </c>
      <c r="I635" t="str">
        <f>IF(Table1[[#This Row],[BMI]]&lt;18.5,"Under Weight",IF(Table1[[#This Row],[BMI]]&lt;25,"Normal",IF(Table1[[#This Row],[BMI]]&lt;30,"Over Weight",IF(Table1[[#This Row],[BMI]]&lt;35,"Obese Class I",IF(Table1[[#This Row],[BMI]]&lt;40,"Obese Class II","Obese Class III")))))</f>
        <v>Over Weight</v>
      </c>
    </row>
    <row r="636" spans="1:9" x14ac:dyDescent="0.25">
      <c r="A636" t="s">
        <v>1177</v>
      </c>
      <c r="B636">
        <v>39</v>
      </c>
      <c r="C636" t="s">
        <v>3</v>
      </c>
      <c r="D636">
        <v>21.85</v>
      </c>
      <c r="E636">
        <v>1</v>
      </c>
      <c r="F636" t="s">
        <v>4</v>
      </c>
      <c r="G636" t="s">
        <v>6</v>
      </c>
      <c r="H636">
        <v>6117.4944999999998</v>
      </c>
      <c r="I636" t="str">
        <f>IF(Table1[[#This Row],[BMI]]&lt;18.5,"Under Weight",IF(Table1[[#This Row],[BMI]]&lt;25,"Normal",IF(Table1[[#This Row],[BMI]]&lt;30,"Over Weight",IF(Table1[[#This Row],[BMI]]&lt;35,"Obese Class I",IF(Table1[[#This Row],[BMI]]&lt;40,"Obese Class II","Obese Class III")))))</f>
        <v>Normal</v>
      </c>
    </row>
    <row r="637" spans="1:9" x14ac:dyDescent="0.25">
      <c r="A637" t="s">
        <v>1182</v>
      </c>
      <c r="B637">
        <v>36</v>
      </c>
      <c r="C637" t="s">
        <v>3</v>
      </c>
      <c r="D637">
        <v>33.82</v>
      </c>
      <c r="E637">
        <v>1</v>
      </c>
      <c r="F637" t="s">
        <v>4</v>
      </c>
      <c r="G637" t="s">
        <v>6</v>
      </c>
      <c r="H637">
        <v>5377.4578000000001</v>
      </c>
      <c r="I637" t="str">
        <f>IF(Table1[[#This Row],[BMI]]&lt;18.5,"Under Weight",IF(Table1[[#This Row],[BMI]]&lt;25,"Normal",IF(Table1[[#This Row],[BMI]]&lt;30,"Over Weight",IF(Table1[[#This Row],[BMI]]&lt;35,"Obese Class I",IF(Table1[[#This Row],[BMI]]&lt;40,"Obese Class II","Obese Class III")))))</f>
        <v>Obese Class I</v>
      </c>
    </row>
    <row r="638" spans="1:9" x14ac:dyDescent="0.25">
      <c r="A638" t="s">
        <v>1194</v>
      </c>
      <c r="B638">
        <v>51</v>
      </c>
      <c r="C638" t="s">
        <v>0</v>
      </c>
      <c r="D638">
        <v>34.200000000000003</v>
      </c>
      <c r="E638">
        <v>1</v>
      </c>
      <c r="F638" t="s">
        <v>4</v>
      </c>
      <c r="G638" t="s">
        <v>2</v>
      </c>
      <c r="H638">
        <v>9872.7009999999991</v>
      </c>
      <c r="I638" t="str">
        <f>IF(Table1[[#This Row],[BMI]]&lt;18.5,"Under Weight",IF(Table1[[#This Row],[BMI]]&lt;25,"Normal",IF(Table1[[#This Row],[BMI]]&lt;30,"Over Weight",IF(Table1[[#This Row],[BMI]]&lt;35,"Obese Class I",IF(Table1[[#This Row],[BMI]]&lt;40,"Obese Class II","Obese Class III")))))</f>
        <v>Obese Class I</v>
      </c>
    </row>
    <row r="639" spans="1:9" x14ac:dyDescent="0.25">
      <c r="A639" t="s">
        <v>1195</v>
      </c>
      <c r="B639">
        <v>23</v>
      </c>
      <c r="C639" t="s">
        <v>3</v>
      </c>
      <c r="D639">
        <v>50.38</v>
      </c>
      <c r="E639">
        <v>1</v>
      </c>
      <c r="F639" t="s">
        <v>4</v>
      </c>
      <c r="G639" t="s">
        <v>5</v>
      </c>
      <c r="H639">
        <v>2438.0551999999998</v>
      </c>
      <c r="I639" t="str">
        <f>IF(Table1[[#This Row],[BMI]]&lt;18.5,"Under Weight",IF(Table1[[#This Row],[BMI]]&lt;25,"Normal",IF(Table1[[#This Row],[BMI]]&lt;30,"Over Weight",IF(Table1[[#This Row],[BMI]]&lt;35,"Obese Class I",IF(Table1[[#This Row],[BMI]]&lt;40,"Obese Class II","Obese Class III")))))</f>
        <v>Obese Class III</v>
      </c>
    </row>
    <row r="640" spans="1:9" x14ac:dyDescent="0.25">
      <c r="A640" t="s">
        <v>1206</v>
      </c>
      <c r="B640">
        <v>25</v>
      </c>
      <c r="C640" t="s">
        <v>0</v>
      </c>
      <c r="D640">
        <v>32.229999999999997</v>
      </c>
      <c r="E640">
        <v>1</v>
      </c>
      <c r="F640" t="s">
        <v>4</v>
      </c>
      <c r="G640" t="s">
        <v>5</v>
      </c>
      <c r="H640">
        <v>18218.161390000001</v>
      </c>
      <c r="I640" t="str">
        <f>IF(Table1[[#This Row],[BMI]]&lt;18.5,"Under Weight",IF(Table1[[#This Row],[BMI]]&lt;25,"Normal",IF(Table1[[#This Row],[BMI]]&lt;30,"Over Weight",IF(Table1[[#This Row],[BMI]]&lt;35,"Obese Class I",IF(Table1[[#This Row],[BMI]]&lt;40,"Obese Class II","Obese Class III")))))</f>
        <v>Obese Class I</v>
      </c>
    </row>
    <row r="641" spans="1:9" x14ac:dyDescent="0.25">
      <c r="A641" t="s">
        <v>1215</v>
      </c>
      <c r="B641">
        <v>57</v>
      </c>
      <c r="C641" t="s">
        <v>3</v>
      </c>
      <c r="D641">
        <v>43.7</v>
      </c>
      <c r="E641">
        <v>1</v>
      </c>
      <c r="F641" t="s">
        <v>4</v>
      </c>
      <c r="G641" t="s">
        <v>2</v>
      </c>
      <c r="H641">
        <v>11576.13</v>
      </c>
      <c r="I641" t="str">
        <f>IF(Table1[[#This Row],[BMI]]&lt;18.5,"Under Weight",IF(Table1[[#This Row],[BMI]]&lt;25,"Normal",IF(Table1[[#This Row],[BMI]]&lt;30,"Over Weight",IF(Table1[[#This Row],[BMI]]&lt;35,"Obese Class I",IF(Table1[[#This Row],[BMI]]&lt;40,"Obese Class II","Obese Class III")))))</f>
        <v>Obese Class III</v>
      </c>
    </row>
    <row r="642" spans="1:9" x14ac:dyDescent="0.25">
      <c r="A642" t="s">
        <v>1219</v>
      </c>
      <c r="B642">
        <v>26</v>
      </c>
      <c r="C642" t="s">
        <v>0</v>
      </c>
      <c r="D642">
        <v>29.48</v>
      </c>
      <c r="E642">
        <v>1</v>
      </c>
      <c r="F642" t="s">
        <v>4</v>
      </c>
      <c r="G642" t="s">
        <v>5</v>
      </c>
      <c r="H642">
        <v>3392.3652000000002</v>
      </c>
      <c r="I642" t="str">
        <f>IF(Table1[[#This Row],[BMI]]&lt;18.5,"Under Weight",IF(Table1[[#This Row],[BMI]]&lt;25,"Normal",IF(Table1[[#This Row],[BMI]]&lt;30,"Over Weight",IF(Table1[[#This Row],[BMI]]&lt;35,"Obese Class I",IF(Table1[[#This Row],[BMI]]&lt;40,"Obese Class II","Obese Class III")))))</f>
        <v>Over Weight</v>
      </c>
    </row>
    <row r="643" spans="1:9" x14ac:dyDescent="0.25">
      <c r="A643" t="s">
        <v>1221</v>
      </c>
      <c r="B643">
        <v>43</v>
      </c>
      <c r="C643" t="s">
        <v>3</v>
      </c>
      <c r="D643">
        <v>30.1</v>
      </c>
      <c r="E643">
        <v>1</v>
      </c>
      <c r="F643" t="s">
        <v>4</v>
      </c>
      <c r="G643" t="s">
        <v>2</v>
      </c>
      <c r="H643">
        <v>6849.0259999999998</v>
      </c>
      <c r="I643" t="str">
        <f>IF(Table1[[#This Row],[BMI]]&lt;18.5,"Under Weight",IF(Table1[[#This Row],[BMI]]&lt;25,"Normal",IF(Table1[[#This Row],[BMI]]&lt;30,"Over Weight",IF(Table1[[#This Row],[BMI]]&lt;35,"Obese Class I",IF(Table1[[#This Row],[BMI]]&lt;40,"Obese Class II","Obese Class III")))))</f>
        <v>Obese Class I</v>
      </c>
    </row>
    <row r="644" spans="1:9" x14ac:dyDescent="0.25">
      <c r="A644" t="s">
        <v>1224</v>
      </c>
      <c r="B644">
        <v>49</v>
      </c>
      <c r="C644" t="s">
        <v>0</v>
      </c>
      <c r="D644">
        <v>27.1</v>
      </c>
      <c r="E644">
        <v>1</v>
      </c>
      <c r="F644" t="s">
        <v>4</v>
      </c>
      <c r="G644" t="s">
        <v>2</v>
      </c>
      <c r="H644">
        <v>26140.3603</v>
      </c>
      <c r="I644" t="str">
        <f>IF(Table1[[#This Row],[BMI]]&lt;18.5,"Under Weight",IF(Table1[[#This Row],[BMI]]&lt;25,"Normal",IF(Table1[[#This Row],[BMI]]&lt;30,"Over Weight",IF(Table1[[#This Row],[BMI]]&lt;35,"Obese Class I",IF(Table1[[#This Row],[BMI]]&lt;40,"Obese Class II","Obese Class III")))))</f>
        <v>Over Weight</v>
      </c>
    </row>
    <row r="645" spans="1:9" x14ac:dyDescent="0.25">
      <c r="A645" t="s">
        <v>1226</v>
      </c>
      <c r="B645">
        <v>41</v>
      </c>
      <c r="C645" t="s">
        <v>3</v>
      </c>
      <c r="D645">
        <v>28.8</v>
      </c>
      <c r="E645">
        <v>1</v>
      </c>
      <c r="F645" t="s">
        <v>4</v>
      </c>
      <c r="G645" t="s">
        <v>2</v>
      </c>
      <c r="H645">
        <v>6282.2349999999997</v>
      </c>
      <c r="I645" t="str">
        <f>IF(Table1[[#This Row],[BMI]]&lt;18.5,"Under Weight",IF(Table1[[#This Row],[BMI]]&lt;25,"Normal",IF(Table1[[#This Row],[BMI]]&lt;30,"Over Weight",IF(Table1[[#This Row],[BMI]]&lt;35,"Obese Class I",IF(Table1[[#This Row],[BMI]]&lt;40,"Obese Class II","Obese Class III")))))</f>
        <v>Over Weight</v>
      </c>
    </row>
    <row r="646" spans="1:9" x14ac:dyDescent="0.25">
      <c r="A646" t="s">
        <v>1229</v>
      </c>
      <c r="B646">
        <v>23</v>
      </c>
      <c r="C646" t="s">
        <v>3</v>
      </c>
      <c r="D646">
        <v>27.36</v>
      </c>
      <c r="E646">
        <v>1</v>
      </c>
      <c r="F646" t="s">
        <v>4</v>
      </c>
      <c r="G646" t="s">
        <v>6</v>
      </c>
      <c r="H646">
        <v>2789.0574000000001</v>
      </c>
      <c r="I646" t="str">
        <f>IF(Table1[[#This Row],[BMI]]&lt;18.5,"Under Weight",IF(Table1[[#This Row],[BMI]]&lt;25,"Normal",IF(Table1[[#This Row],[BMI]]&lt;30,"Over Weight",IF(Table1[[#This Row],[BMI]]&lt;35,"Obese Class I",IF(Table1[[#This Row],[BMI]]&lt;40,"Obese Class II","Obese Class III")))))</f>
        <v>Over Weight</v>
      </c>
    </row>
    <row r="647" spans="1:9" x14ac:dyDescent="0.25">
      <c r="A647" t="s">
        <v>1233</v>
      </c>
      <c r="B647">
        <v>32</v>
      </c>
      <c r="C647" t="s">
        <v>3</v>
      </c>
      <c r="D647">
        <v>28.93</v>
      </c>
      <c r="E647">
        <v>1</v>
      </c>
      <c r="F647" t="s">
        <v>1</v>
      </c>
      <c r="G647" t="s">
        <v>5</v>
      </c>
      <c r="H647">
        <v>19719.6947</v>
      </c>
      <c r="I647" t="str">
        <f>IF(Table1[[#This Row],[BMI]]&lt;18.5,"Under Weight",IF(Table1[[#This Row],[BMI]]&lt;25,"Normal",IF(Table1[[#This Row],[BMI]]&lt;30,"Over Weight",IF(Table1[[#This Row],[BMI]]&lt;35,"Obese Class I",IF(Table1[[#This Row],[BMI]]&lt;40,"Obese Class II","Obese Class III")))))</f>
        <v>Over Weight</v>
      </c>
    </row>
    <row r="648" spans="1:9" x14ac:dyDescent="0.25">
      <c r="A648" t="s">
        <v>1237</v>
      </c>
      <c r="B648">
        <v>57</v>
      </c>
      <c r="C648" t="s">
        <v>3</v>
      </c>
      <c r="D648">
        <v>33.630000000000003</v>
      </c>
      <c r="E648">
        <v>1</v>
      </c>
      <c r="F648" t="s">
        <v>4</v>
      </c>
      <c r="G648" t="s">
        <v>6</v>
      </c>
      <c r="H648">
        <v>11945.1327</v>
      </c>
      <c r="I648" t="str">
        <f>IF(Table1[[#This Row],[BMI]]&lt;18.5,"Under Weight",IF(Table1[[#This Row],[BMI]]&lt;25,"Normal",IF(Table1[[#This Row],[BMI]]&lt;30,"Over Weight",IF(Table1[[#This Row],[BMI]]&lt;35,"Obese Class I",IF(Table1[[#This Row],[BMI]]&lt;40,"Obese Class II","Obese Class III")))))</f>
        <v>Obese Class I</v>
      </c>
    </row>
    <row r="649" spans="1:9" x14ac:dyDescent="0.25">
      <c r="A649" t="s">
        <v>1245</v>
      </c>
      <c r="B649">
        <v>19</v>
      </c>
      <c r="C649" t="s">
        <v>3</v>
      </c>
      <c r="D649">
        <v>25.555</v>
      </c>
      <c r="E649">
        <v>1</v>
      </c>
      <c r="F649" t="s">
        <v>4</v>
      </c>
      <c r="G649" t="s">
        <v>6</v>
      </c>
      <c r="H649">
        <v>2221.5644499999999</v>
      </c>
      <c r="I649" t="str">
        <f>IF(Table1[[#This Row],[BMI]]&lt;18.5,"Under Weight",IF(Table1[[#This Row],[BMI]]&lt;25,"Normal",IF(Table1[[#This Row],[BMI]]&lt;30,"Over Weight",IF(Table1[[#This Row],[BMI]]&lt;35,"Obese Class I",IF(Table1[[#This Row],[BMI]]&lt;40,"Obese Class II","Obese Class III")))))</f>
        <v>Over Weight</v>
      </c>
    </row>
    <row r="650" spans="1:9" x14ac:dyDescent="0.25">
      <c r="A650" t="s">
        <v>1255</v>
      </c>
      <c r="B650">
        <v>44</v>
      </c>
      <c r="C650" t="s">
        <v>0</v>
      </c>
      <c r="D650">
        <v>32.340000000000003</v>
      </c>
      <c r="E650">
        <v>1</v>
      </c>
      <c r="F650" t="s">
        <v>4</v>
      </c>
      <c r="G650" t="s">
        <v>5</v>
      </c>
      <c r="H650">
        <v>7633.7205999999996</v>
      </c>
      <c r="I650" t="str">
        <f>IF(Table1[[#This Row],[BMI]]&lt;18.5,"Under Weight",IF(Table1[[#This Row],[BMI]]&lt;25,"Normal",IF(Table1[[#This Row],[BMI]]&lt;30,"Over Weight",IF(Table1[[#This Row],[BMI]]&lt;35,"Obese Class I",IF(Table1[[#This Row],[BMI]]&lt;40,"Obese Class II","Obese Class III")))))</f>
        <v>Obese Class I</v>
      </c>
    </row>
    <row r="651" spans="1:9" x14ac:dyDescent="0.25">
      <c r="A651" t="s">
        <v>1258</v>
      </c>
      <c r="B651">
        <v>22</v>
      </c>
      <c r="C651" t="s">
        <v>3</v>
      </c>
      <c r="D651">
        <v>28.31</v>
      </c>
      <c r="E651">
        <v>1</v>
      </c>
      <c r="F651" t="s">
        <v>4</v>
      </c>
      <c r="G651" t="s">
        <v>6</v>
      </c>
      <c r="H651">
        <v>2639.0428999999999</v>
      </c>
      <c r="I651" t="str">
        <f>IF(Table1[[#This Row],[BMI]]&lt;18.5,"Under Weight",IF(Table1[[#This Row],[BMI]]&lt;25,"Normal",IF(Table1[[#This Row],[BMI]]&lt;30,"Over Weight",IF(Table1[[#This Row],[BMI]]&lt;35,"Obese Class I",IF(Table1[[#This Row],[BMI]]&lt;40,"Obese Class II","Obese Class III")))))</f>
        <v>Over Weight</v>
      </c>
    </row>
    <row r="652" spans="1:9" x14ac:dyDescent="0.25">
      <c r="A652" t="s">
        <v>1261</v>
      </c>
      <c r="B652">
        <v>44</v>
      </c>
      <c r="C652" t="s">
        <v>0</v>
      </c>
      <c r="D652">
        <v>27.5</v>
      </c>
      <c r="E652">
        <v>1</v>
      </c>
      <c r="F652" t="s">
        <v>4</v>
      </c>
      <c r="G652" t="s">
        <v>2</v>
      </c>
      <c r="H652">
        <v>7626.9930000000004</v>
      </c>
      <c r="I652" t="str">
        <f>IF(Table1[[#This Row],[BMI]]&lt;18.5,"Under Weight",IF(Table1[[#This Row],[BMI]]&lt;25,"Normal",IF(Table1[[#This Row],[BMI]]&lt;30,"Over Weight",IF(Table1[[#This Row],[BMI]]&lt;35,"Obese Class I",IF(Table1[[#This Row],[BMI]]&lt;40,"Obese Class II","Obese Class III")))))</f>
        <v>Over Weight</v>
      </c>
    </row>
    <row r="653" spans="1:9" x14ac:dyDescent="0.25">
      <c r="A653" t="s">
        <v>1267</v>
      </c>
      <c r="B653">
        <v>35</v>
      </c>
      <c r="C653" t="s">
        <v>0</v>
      </c>
      <c r="D653">
        <v>34.21</v>
      </c>
      <c r="E653">
        <v>1</v>
      </c>
      <c r="F653" t="s">
        <v>4</v>
      </c>
      <c r="G653" t="s">
        <v>5</v>
      </c>
      <c r="H653">
        <v>5245.2268999999997</v>
      </c>
      <c r="I653" t="str">
        <f>IF(Table1[[#This Row],[BMI]]&lt;18.5,"Under Weight",IF(Table1[[#This Row],[BMI]]&lt;25,"Normal",IF(Table1[[#This Row],[BMI]]&lt;30,"Over Weight",IF(Table1[[#This Row],[BMI]]&lt;35,"Obese Class I",IF(Table1[[#This Row],[BMI]]&lt;40,"Obese Class II","Obese Class III")))))</f>
        <v>Obese Class I</v>
      </c>
    </row>
    <row r="654" spans="1:9" x14ac:dyDescent="0.25">
      <c r="A654" t="s">
        <v>1270</v>
      </c>
      <c r="B654">
        <v>38</v>
      </c>
      <c r="C654" t="s">
        <v>3</v>
      </c>
      <c r="D654">
        <v>31</v>
      </c>
      <c r="E654">
        <v>1</v>
      </c>
      <c r="F654" t="s">
        <v>4</v>
      </c>
      <c r="G654" t="s">
        <v>2</v>
      </c>
      <c r="H654">
        <v>5488.2619999999997</v>
      </c>
      <c r="I654" t="str">
        <f>IF(Table1[[#This Row],[BMI]]&lt;18.5,"Under Weight",IF(Table1[[#This Row],[BMI]]&lt;25,"Normal",IF(Table1[[#This Row],[BMI]]&lt;30,"Over Weight",IF(Table1[[#This Row],[BMI]]&lt;35,"Obese Class I",IF(Table1[[#This Row],[BMI]]&lt;40,"Obese Class II","Obese Class III")))))</f>
        <v>Obese Class I</v>
      </c>
    </row>
    <row r="655" spans="1:9" x14ac:dyDescent="0.25">
      <c r="A655" t="s">
        <v>1275</v>
      </c>
      <c r="B655">
        <v>57</v>
      </c>
      <c r="C655" t="s">
        <v>0</v>
      </c>
      <c r="D655">
        <v>20.100000000000001</v>
      </c>
      <c r="E655">
        <v>1</v>
      </c>
      <c r="F655" t="s">
        <v>4</v>
      </c>
      <c r="G655" t="s">
        <v>2</v>
      </c>
      <c r="H655">
        <v>12032.325999999999</v>
      </c>
      <c r="I655" t="str">
        <f>IF(Table1[[#This Row],[BMI]]&lt;18.5,"Under Weight",IF(Table1[[#This Row],[BMI]]&lt;25,"Normal",IF(Table1[[#This Row],[BMI]]&lt;30,"Over Weight",IF(Table1[[#This Row],[BMI]]&lt;35,"Obese Class I",IF(Table1[[#This Row],[BMI]]&lt;40,"Obese Class II","Obese Class III")))))</f>
        <v>Normal</v>
      </c>
    </row>
    <row r="656" spans="1:9" x14ac:dyDescent="0.25">
      <c r="A656" t="s">
        <v>1277</v>
      </c>
      <c r="B656">
        <v>41</v>
      </c>
      <c r="C656" t="s">
        <v>3</v>
      </c>
      <c r="D656">
        <v>34.21</v>
      </c>
      <c r="E656">
        <v>1</v>
      </c>
      <c r="F656" t="s">
        <v>4</v>
      </c>
      <c r="G656" t="s">
        <v>5</v>
      </c>
      <c r="H656">
        <v>6289.7548999999999</v>
      </c>
      <c r="I656" t="str">
        <f>IF(Table1[[#This Row],[BMI]]&lt;18.5,"Under Weight",IF(Table1[[#This Row],[BMI]]&lt;25,"Normal",IF(Table1[[#This Row],[BMI]]&lt;30,"Over Weight",IF(Table1[[#This Row],[BMI]]&lt;35,"Obese Class I",IF(Table1[[#This Row],[BMI]]&lt;40,"Obese Class II","Obese Class III")))))</f>
        <v>Obese Class I</v>
      </c>
    </row>
    <row r="657" spans="1:9" x14ac:dyDescent="0.25">
      <c r="A657" t="s">
        <v>1278</v>
      </c>
      <c r="B657">
        <v>26</v>
      </c>
      <c r="C657" t="s">
        <v>3</v>
      </c>
      <c r="D657">
        <v>46.53</v>
      </c>
      <c r="E657">
        <v>1</v>
      </c>
      <c r="F657" t="s">
        <v>4</v>
      </c>
      <c r="G657" t="s">
        <v>5</v>
      </c>
      <c r="H657">
        <v>2927.0646999999999</v>
      </c>
      <c r="I657" t="str">
        <f>IF(Table1[[#This Row],[BMI]]&lt;18.5,"Under Weight",IF(Table1[[#This Row],[BMI]]&lt;25,"Normal",IF(Table1[[#This Row],[BMI]]&lt;30,"Over Weight",IF(Table1[[#This Row],[BMI]]&lt;35,"Obese Class I",IF(Table1[[#This Row],[BMI]]&lt;40,"Obese Class II","Obese Class III")))))</f>
        <v>Obese Class III</v>
      </c>
    </row>
    <row r="658" spans="1:9" x14ac:dyDescent="0.25">
      <c r="A658" t="s">
        <v>1279</v>
      </c>
      <c r="B658">
        <v>39</v>
      </c>
      <c r="C658" t="s">
        <v>0</v>
      </c>
      <c r="D658">
        <v>32.5</v>
      </c>
      <c r="E658">
        <v>1</v>
      </c>
      <c r="F658" t="s">
        <v>4</v>
      </c>
      <c r="G658" t="s">
        <v>2</v>
      </c>
      <c r="H658">
        <v>6238.2979999999998</v>
      </c>
      <c r="I658" t="str">
        <f>IF(Table1[[#This Row],[BMI]]&lt;18.5,"Under Weight",IF(Table1[[#This Row],[BMI]]&lt;25,"Normal",IF(Table1[[#This Row],[BMI]]&lt;30,"Over Weight",IF(Table1[[#This Row],[BMI]]&lt;35,"Obese Class I",IF(Table1[[#This Row],[BMI]]&lt;40,"Obese Class II","Obese Class III")))))</f>
        <v>Obese Class I</v>
      </c>
    </row>
    <row r="659" spans="1:9" x14ac:dyDescent="0.25">
      <c r="A659" t="s">
        <v>1289</v>
      </c>
      <c r="B659">
        <v>50</v>
      </c>
      <c r="C659" t="s">
        <v>0</v>
      </c>
      <c r="D659">
        <v>46.09</v>
      </c>
      <c r="E659">
        <v>1</v>
      </c>
      <c r="F659" t="s">
        <v>4</v>
      </c>
      <c r="G659" t="s">
        <v>5</v>
      </c>
      <c r="H659">
        <v>9549.5650999999998</v>
      </c>
      <c r="I659" t="str">
        <f>IF(Table1[[#This Row],[BMI]]&lt;18.5,"Under Weight",IF(Table1[[#This Row],[BMI]]&lt;25,"Normal",IF(Table1[[#This Row],[BMI]]&lt;30,"Over Weight",IF(Table1[[#This Row],[BMI]]&lt;35,"Obese Class I",IF(Table1[[#This Row],[BMI]]&lt;40,"Obese Class II","Obese Class III")))))</f>
        <v>Obese Class III</v>
      </c>
    </row>
    <row r="660" spans="1:9" x14ac:dyDescent="0.25">
      <c r="A660" t="s">
        <v>1293</v>
      </c>
      <c r="B660">
        <v>56</v>
      </c>
      <c r="C660" t="s">
        <v>0</v>
      </c>
      <c r="D660">
        <v>35.799999999999997</v>
      </c>
      <c r="E660">
        <v>1</v>
      </c>
      <c r="F660" t="s">
        <v>4</v>
      </c>
      <c r="G660" t="s">
        <v>2</v>
      </c>
      <c r="H660">
        <v>11674.13</v>
      </c>
      <c r="I660" t="str">
        <f>IF(Table1[[#This Row],[BMI]]&lt;18.5,"Under Weight",IF(Table1[[#This Row],[BMI]]&lt;25,"Normal",IF(Table1[[#This Row],[BMI]]&lt;30,"Over Weight",IF(Table1[[#This Row],[BMI]]&lt;35,"Obese Class I",IF(Table1[[#This Row],[BMI]]&lt;40,"Obese Class II","Obese Class III")))))</f>
        <v>Obese Class II</v>
      </c>
    </row>
    <row r="661" spans="1:9" x14ac:dyDescent="0.25">
      <c r="A661" t="s">
        <v>1295</v>
      </c>
      <c r="B661">
        <v>37</v>
      </c>
      <c r="C661" t="s">
        <v>3</v>
      </c>
      <c r="D661">
        <v>34.200000000000003</v>
      </c>
      <c r="E661">
        <v>1</v>
      </c>
      <c r="F661" t="s">
        <v>1</v>
      </c>
      <c r="G661" t="s">
        <v>7</v>
      </c>
      <c r="H661">
        <v>39047.285000000003</v>
      </c>
      <c r="I661" t="str">
        <f>IF(Table1[[#This Row],[BMI]]&lt;18.5,"Under Weight",IF(Table1[[#This Row],[BMI]]&lt;25,"Normal",IF(Table1[[#This Row],[BMI]]&lt;30,"Over Weight",IF(Table1[[#This Row],[BMI]]&lt;35,"Obese Class I",IF(Table1[[#This Row],[BMI]]&lt;40,"Obese Class II","Obese Class III")))))</f>
        <v>Obese Class I</v>
      </c>
    </row>
    <row r="662" spans="1:9" x14ac:dyDescent="0.25">
      <c r="A662" t="s">
        <v>1300</v>
      </c>
      <c r="B662">
        <v>30</v>
      </c>
      <c r="C662" t="s">
        <v>0</v>
      </c>
      <c r="D662">
        <v>28.405000000000001</v>
      </c>
      <c r="E662">
        <v>1</v>
      </c>
      <c r="F662" t="s">
        <v>4</v>
      </c>
      <c r="G662" t="s">
        <v>6</v>
      </c>
      <c r="H662">
        <v>4527.1829500000003</v>
      </c>
      <c r="I662" t="str">
        <f>IF(Table1[[#This Row],[BMI]]&lt;18.5,"Under Weight",IF(Table1[[#This Row],[BMI]]&lt;25,"Normal",IF(Table1[[#This Row],[BMI]]&lt;30,"Over Weight",IF(Table1[[#This Row],[BMI]]&lt;35,"Obese Class I",IF(Table1[[#This Row],[BMI]]&lt;40,"Obese Class II","Obese Class III")))))</f>
        <v>Over Weight</v>
      </c>
    </row>
    <row r="663" spans="1:9" x14ac:dyDescent="0.25">
      <c r="A663" t="s">
        <v>1302</v>
      </c>
      <c r="B663">
        <v>34</v>
      </c>
      <c r="C663" t="s">
        <v>3</v>
      </c>
      <c r="D663">
        <v>27.835000000000001</v>
      </c>
      <c r="E663">
        <v>1</v>
      </c>
      <c r="F663" t="s">
        <v>1</v>
      </c>
      <c r="G663" t="s">
        <v>6</v>
      </c>
      <c r="H663">
        <v>20009.63365</v>
      </c>
      <c r="I663" t="str">
        <f>IF(Table1[[#This Row],[BMI]]&lt;18.5,"Under Weight",IF(Table1[[#This Row],[BMI]]&lt;25,"Normal",IF(Table1[[#This Row],[BMI]]&lt;30,"Over Weight",IF(Table1[[#This Row],[BMI]]&lt;35,"Obese Class I",IF(Table1[[#This Row],[BMI]]&lt;40,"Obese Class II","Obese Class III")))))</f>
        <v>Over Weight</v>
      </c>
    </row>
    <row r="664" spans="1:9" x14ac:dyDescent="0.25">
      <c r="A664" t="s">
        <v>1303</v>
      </c>
      <c r="B664">
        <v>31</v>
      </c>
      <c r="C664" t="s">
        <v>3</v>
      </c>
      <c r="D664">
        <v>39.49</v>
      </c>
      <c r="E664">
        <v>1</v>
      </c>
      <c r="F664" t="s">
        <v>4</v>
      </c>
      <c r="G664" t="s">
        <v>5</v>
      </c>
      <c r="H664">
        <v>3875.7341000000001</v>
      </c>
      <c r="I664" t="str">
        <f>IF(Table1[[#This Row],[BMI]]&lt;18.5,"Under Weight",IF(Table1[[#This Row],[BMI]]&lt;25,"Normal",IF(Table1[[#This Row],[BMI]]&lt;30,"Over Weight",IF(Table1[[#This Row],[BMI]]&lt;35,"Obese Class I",IF(Table1[[#This Row],[BMI]]&lt;40,"Obese Class II","Obese Class III")))))</f>
        <v>Obese Class II</v>
      </c>
    </row>
    <row r="665" spans="1:9" x14ac:dyDescent="0.25">
      <c r="A665" t="s">
        <v>1304</v>
      </c>
      <c r="B665">
        <v>54</v>
      </c>
      <c r="C665" t="s">
        <v>3</v>
      </c>
      <c r="D665">
        <v>30.8</v>
      </c>
      <c r="E665">
        <v>1</v>
      </c>
      <c r="F665" t="s">
        <v>1</v>
      </c>
      <c r="G665" t="s">
        <v>5</v>
      </c>
      <c r="H665">
        <v>41999.519999999997</v>
      </c>
      <c r="I665" t="str">
        <f>IF(Table1[[#This Row],[BMI]]&lt;18.5,"Under Weight",IF(Table1[[#This Row],[BMI]]&lt;25,"Normal",IF(Table1[[#This Row],[BMI]]&lt;30,"Over Weight",IF(Table1[[#This Row],[BMI]]&lt;35,"Obese Class I",IF(Table1[[#This Row],[BMI]]&lt;40,"Obese Class II","Obese Class III")))))</f>
        <v>Obese Class I</v>
      </c>
    </row>
    <row r="666" spans="1:9" x14ac:dyDescent="0.25">
      <c r="A666" t="s">
        <v>1305</v>
      </c>
      <c r="B666">
        <v>24</v>
      </c>
      <c r="C666" t="s">
        <v>3</v>
      </c>
      <c r="D666">
        <v>26.79</v>
      </c>
      <c r="E666">
        <v>1</v>
      </c>
      <c r="F666" t="s">
        <v>4</v>
      </c>
      <c r="G666" t="s">
        <v>6</v>
      </c>
      <c r="H666">
        <v>12609.88702</v>
      </c>
      <c r="I666" t="str">
        <f>IF(Table1[[#This Row],[BMI]]&lt;18.5,"Under Weight",IF(Table1[[#This Row],[BMI]]&lt;25,"Normal",IF(Table1[[#This Row],[BMI]]&lt;30,"Over Weight",IF(Table1[[#This Row],[BMI]]&lt;35,"Obese Class I",IF(Table1[[#This Row],[BMI]]&lt;40,"Obese Class II","Obese Class III")))))</f>
        <v>Over Weight</v>
      </c>
    </row>
    <row r="667" spans="1:9" x14ac:dyDescent="0.25">
      <c r="A667" t="s">
        <v>1306</v>
      </c>
      <c r="B667">
        <v>43</v>
      </c>
      <c r="C667" t="s">
        <v>3</v>
      </c>
      <c r="D667">
        <v>34.96</v>
      </c>
      <c r="E667">
        <v>1</v>
      </c>
      <c r="F667" t="s">
        <v>1</v>
      </c>
      <c r="G667" t="s">
        <v>7</v>
      </c>
      <c r="H667">
        <v>41034.221400000002</v>
      </c>
      <c r="I667" t="str">
        <f>IF(Table1[[#This Row],[BMI]]&lt;18.5,"Under Weight",IF(Table1[[#This Row],[BMI]]&lt;25,"Normal",IF(Table1[[#This Row],[BMI]]&lt;30,"Over Weight",IF(Table1[[#This Row],[BMI]]&lt;35,"Obese Class I",IF(Table1[[#This Row],[BMI]]&lt;40,"Obese Class II","Obese Class III")))))</f>
        <v>Obese Class I</v>
      </c>
    </row>
    <row r="668" spans="1:9" x14ac:dyDescent="0.25">
      <c r="A668" t="s">
        <v>1307</v>
      </c>
      <c r="B668">
        <v>48</v>
      </c>
      <c r="C668" t="s">
        <v>3</v>
      </c>
      <c r="D668">
        <v>36.67</v>
      </c>
      <c r="E668">
        <v>1</v>
      </c>
      <c r="F668" t="s">
        <v>4</v>
      </c>
      <c r="G668" t="s">
        <v>6</v>
      </c>
      <c r="H668">
        <v>28468.919010000001</v>
      </c>
      <c r="I668" t="str">
        <f>IF(Table1[[#This Row],[BMI]]&lt;18.5,"Under Weight",IF(Table1[[#This Row],[BMI]]&lt;25,"Normal",IF(Table1[[#This Row],[BMI]]&lt;30,"Over Weight",IF(Table1[[#This Row],[BMI]]&lt;35,"Obese Class I",IF(Table1[[#This Row],[BMI]]&lt;40,"Obese Class II","Obese Class III")))))</f>
        <v>Obese Class II</v>
      </c>
    </row>
    <row r="669" spans="1:9" x14ac:dyDescent="0.25">
      <c r="A669" t="s">
        <v>1308</v>
      </c>
      <c r="B669">
        <v>19</v>
      </c>
      <c r="C669" t="s">
        <v>0</v>
      </c>
      <c r="D669">
        <v>39.615000000000002</v>
      </c>
      <c r="E669">
        <v>1</v>
      </c>
      <c r="F669" t="s">
        <v>4</v>
      </c>
      <c r="G669" t="s">
        <v>6</v>
      </c>
      <c r="H669">
        <v>2730.1078499999999</v>
      </c>
      <c r="I669" t="str">
        <f>IF(Table1[[#This Row],[BMI]]&lt;18.5,"Under Weight",IF(Table1[[#This Row],[BMI]]&lt;25,"Normal",IF(Table1[[#This Row],[BMI]]&lt;30,"Over Weight",IF(Table1[[#This Row],[BMI]]&lt;35,"Obese Class I",IF(Table1[[#This Row],[BMI]]&lt;40,"Obese Class II","Obese Class III")))))</f>
        <v>Obese Class II</v>
      </c>
    </row>
    <row r="670" spans="1:9" x14ac:dyDescent="0.25">
      <c r="A670" t="s">
        <v>1310</v>
      </c>
      <c r="B670">
        <v>63</v>
      </c>
      <c r="C670" t="s">
        <v>0</v>
      </c>
      <c r="D670">
        <v>35.200000000000003</v>
      </c>
      <c r="E670">
        <v>1</v>
      </c>
      <c r="F670" t="s">
        <v>4</v>
      </c>
      <c r="G670" t="s">
        <v>5</v>
      </c>
      <c r="H670">
        <v>14474.674999999999</v>
      </c>
      <c r="I670" t="str">
        <f>IF(Table1[[#This Row],[BMI]]&lt;18.5,"Under Weight",IF(Table1[[#This Row],[BMI]]&lt;25,"Normal",IF(Table1[[#This Row],[BMI]]&lt;30,"Over Weight",IF(Table1[[#This Row],[BMI]]&lt;35,"Obese Class I",IF(Table1[[#This Row],[BMI]]&lt;40,"Obese Class II","Obese Class III")))))</f>
        <v>Obese Class II</v>
      </c>
    </row>
    <row r="671" spans="1:9" x14ac:dyDescent="0.25">
      <c r="A671" t="s">
        <v>1313</v>
      </c>
      <c r="B671">
        <v>35</v>
      </c>
      <c r="C671" t="s">
        <v>3</v>
      </c>
      <c r="D671">
        <v>27.1</v>
      </c>
      <c r="E671">
        <v>1</v>
      </c>
      <c r="F671" t="s">
        <v>4</v>
      </c>
      <c r="G671" t="s">
        <v>2</v>
      </c>
      <c r="H671">
        <v>4746.3440000000001</v>
      </c>
      <c r="I671" t="str">
        <f>IF(Table1[[#This Row],[BMI]]&lt;18.5,"Under Weight",IF(Table1[[#This Row],[BMI]]&lt;25,"Normal",IF(Table1[[#This Row],[BMI]]&lt;30,"Over Weight",IF(Table1[[#This Row],[BMI]]&lt;35,"Obese Class I",IF(Table1[[#This Row],[BMI]]&lt;40,"Obese Class II","Obese Class III")))))</f>
        <v>Over Weight</v>
      </c>
    </row>
    <row r="672" spans="1:9" x14ac:dyDescent="0.25">
      <c r="A672" t="s">
        <v>1315</v>
      </c>
      <c r="B672">
        <v>44</v>
      </c>
      <c r="C672" t="s">
        <v>3</v>
      </c>
      <c r="D672">
        <v>25.364999999999998</v>
      </c>
      <c r="E672">
        <v>1</v>
      </c>
      <c r="F672" t="s">
        <v>4</v>
      </c>
      <c r="G672" t="s">
        <v>6</v>
      </c>
      <c r="H672">
        <v>7518.0253499999999</v>
      </c>
      <c r="I672" t="str">
        <f>IF(Table1[[#This Row],[BMI]]&lt;18.5,"Under Weight",IF(Table1[[#This Row],[BMI]]&lt;25,"Normal",IF(Table1[[#This Row],[BMI]]&lt;30,"Over Weight",IF(Table1[[#This Row],[BMI]]&lt;35,"Obese Class I",IF(Table1[[#This Row],[BMI]]&lt;40,"Obese Class II","Obese Class III")))))</f>
        <v>Over Weight</v>
      </c>
    </row>
    <row r="673" spans="1:9" x14ac:dyDescent="0.25">
      <c r="A673" t="s">
        <v>1325</v>
      </c>
      <c r="B673">
        <v>26</v>
      </c>
      <c r="C673" t="s">
        <v>3</v>
      </c>
      <c r="D673">
        <v>29.15</v>
      </c>
      <c r="E673">
        <v>1</v>
      </c>
      <c r="F673" t="s">
        <v>4</v>
      </c>
      <c r="G673" t="s">
        <v>5</v>
      </c>
      <c r="H673">
        <v>2902.9065000000001</v>
      </c>
      <c r="I673" t="str">
        <f>IF(Table1[[#This Row],[BMI]]&lt;18.5,"Under Weight",IF(Table1[[#This Row],[BMI]]&lt;25,"Normal",IF(Table1[[#This Row],[BMI]]&lt;30,"Over Weight",IF(Table1[[#This Row],[BMI]]&lt;35,"Obese Class I",IF(Table1[[#This Row],[BMI]]&lt;40,"Obese Class II","Obese Class III")))))</f>
        <v>Over Weight</v>
      </c>
    </row>
    <row r="674" spans="1:9" x14ac:dyDescent="0.25">
      <c r="A674" t="s">
        <v>1328</v>
      </c>
      <c r="B674">
        <v>54</v>
      </c>
      <c r="C674" t="s">
        <v>3</v>
      </c>
      <c r="D674">
        <v>25.46</v>
      </c>
      <c r="E674">
        <v>1</v>
      </c>
      <c r="F674" t="s">
        <v>4</v>
      </c>
      <c r="G674" t="s">
        <v>7</v>
      </c>
      <c r="H674">
        <v>25517.11363</v>
      </c>
      <c r="I674" t="str">
        <f>IF(Table1[[#This Row],[BMI]]&lt;18.5,"Under Weight",IF(Table1[[#This Row],[BMI]]&lt;25,"Normal",IF(Table1[[#This Row],[BMI]]&lt;30,"Over Weight",IF(Table1[[#This Row],[BMI]]&lt;35,"Obese Class I",IF(Table1[[#This Row],[BMI]]&lt;40,"Obese Class II","Obese Class III")))))</f>
        <v>Over Weight</v>
      </c>
    </row>
    <row r="675" spans="1:9" x14ac:dyDescent="0.25">
      <c r="A675" t="s">
        <v>1331</v>
      </c>
      <c r="B675">
        <v>27</v>
      </c>
      <c r="C675" t="s">
        <v>0</v>
      </c>
      <c r="D675">
        <v>30.59</v>
      </c>
      <c r="E675">
        <v>1</v>
      </c>
      <c r="F675" t="s">
        <v>4</v>
      </c>
      <c r="G675" t="s">
        <v>7</v>
      </c>
      <c r="H675">
        <v>16796.411940000002</v>
      </c>
      <c r="I675" t="str">
        <f>IF(Table1[[#This Row],[BMI]]&lt;18.5,"Under Weight",IF(Table1[[#This Row],[BMI]]&lt;25,"Normal",IF(Table1[[#This Row],[BMI]]&lt;30,"Over Weight",IF(Table1[[#This Row],[BMI]]&lt;35,"Obese Class I",IF(Table1[[#This Row],[BMI]]&lt;40,"Obese Class II","Obese Class III")))))</f>
        <v>Obese Class I</v>
      </c>
    </row>
    <row r="676" spans="1:9" x14ac:dyDescent="0.25">
      <c r="A676" t="s">
        <v>1333</v>
      </c>
      <c r="B676">
        <v>44</v>
      </c>
      <c r="C676" t="s">
        <v>0</v>
      </c>
      <c r="D676">
        <v>25.8</v>
      </c>
      <c r="E676">
        <v>1</v>
      </c>
      <c r="F676" t="s">
        <v>4</v>
      </c>
      <c r="G676" t="s">
        <v>2</v>
      </c>
      <c r="H676">
        <v>7624.63</v>
      </c>
      <c r="I676" t="str">
        <f>IF(Table1[[#This Row],[BMI]]&lt;18.5,"Under Weight",IF(Table1[[#This Row],[BMI]]&lt;25,"Normal",IF(Table1[[#This Row],[BMI]]&lt;30,"Over Weight",IF(Table1[[#This Row],[BMI]]&lt;35,"Obese Class I",IF(Table1[[#This Row],[BMI]]&lt;40,"Obese Class II","Obese Class III")))))</f>
        <v>Over Weight</v>
      </c>
    </row>
    <row r="677" spans="1:9" x14ac:dyDescent="0.25">
      <c r="A677" t="s">
        <v>1335</v>
      </c>
      <c r="B677">
        <v>45</v>
      </c>
      <c r="C677" t="s">
        <v>0</v>
      </c>
      <c r="D677">
        <v>27.645</v>
      </c>
      <c r="E677">
        <v>1</v>
      </c>
      <c r="F677" t="s">
        <v>4</v>
      </c>
      <c r="G677" t="s">
        <v>6</v>
      </c>
      <c r="H677">
        <v>28340.188849999999</v>
      </c>
      <c r="I677" t="str">
        <f>IF(Table1[[#This Row],[BMI]]&lt;18.5,"Under Weight",IF(Table1[[#This Row],[BMI]]&lt;25,"Normal",IF(Table1[[#This Row],[BMI]]&lt;30,"Over Weight",IF(Table1[[#This Row],[BMI]]&lt;35,"Obese Class I",IF(Table1[[#This Row],[BMI]]&lt;40,"Obese Class II","Obese Class III")))))</f>
        <v>Over Weight</v>
      </c>
    </row>
    <row r="678" spans="1:9" x14ac:dyDescent="0.25">
      <c r="A678" t="s">
        <v>1338</v>
      </c>
      <c r="B678">
        <v>26</v>
      </c>
      <c r="C678" t="s">
        <v>0</v>
      </c>
      <c r="D678">
        <v>19.8</v>
      </c>
      <c r="E678">
        <v>1</v>
      </c>
      <c r="F678" t="s">
        <v>4</v>
      </c>
      <c r="G678" t="s">
        <v>2</v>
      </c>
      <c r="H678">
        <v>3378.91</v>
      </c>
      <c r="I678" t="str">
        <f>IF(Table1[[#This Row],[BMI]]&lt;18.5,"Under Weight",IF(Table1[[#This Row],[BMI]]&lt;25,"Normal",IF(Table1[[#This Row],[BMI]]&lt;30,"Over Weight",IF(Table1[[#This Row],[BMI]]&lt;35,"Obese Class I",IF(Table1[[#This Row],[BMI]]&lt;40,"Obese Class II","Obese Class III")))))</f>
        <v>Normal</v>
      </c>
    </row>
    <row r="679" spans="1:9" x14ac:dyDescent="0.25">
      <c r="A679" t="s">
        <v>1341</v>
      </c>
      <c r="B679">
        <v>38</v>
      </c>
      <c r="C679" t="s">
        <v>3</v>
      </c>
      <c r="D679">
        <v>28.27</v>
      </c>
      <c r="E679">
        <v>1</v>
      </c>
      <c r="F679" t="s">
        <v>4</v>
      </c>
      <c r="G679" t="s">
        <v>5</v>
      </c>
      <c r="H679">
        <v>5484.4673000000003</v>
      </c>
      <c r="I679" t="str">
        <f>IF(Table1[[#This Row],[BMI]]&lt;18.5,"Under Weight",IF(Table1[[#This Row],[BMI]]&lt;25,"Normal",IF(Table1[[#This Row],[BMI]]&lt;30,"Over Weight",IF(Table1[[#This Row],[BMI]]&lt;35,"Obese Class I",IF(Table1[[#This Row],[BMI]]&lt;40,"Obese Class II","Obese Class III")))))</f>
        <v>Over Weight</v>
      </c>
    </row>
    <row r="680" spans="1:9" x14ac:dyDescent="0.25">
      <c r="A680" t="s">
        <v>14</v>
      </c>
      <c r="B680">
        <v>47</v>
      </c>
      <c r="C680" t="s">
        <v>3</v>
      </c>
      <c r="D680">
        <v>19.190000000000001</v>
      </c>
      <c r="E680">
        <v>1</v>
      </c>
      <c r="F680" t="s">
        <v>4</v>
      </c>
      <c r="G680" t="s">
        <v>7</v>
      </c>
      <c r="H680">
        <v>8627.5411000000004</v>
      </c>
      <c r="I680" t="str">
        <f>IF(Table1[[#This Row],[BMI]]&lt;18.5,"Under Weight",IF(Table1[[#This Row],[BMI]]&lt;25,"Normal",IF(Table1[[#This Row],[BMI]]&lt;30,"Over Weight",IF(Table1[[#This Row],[BMI]]&lt;35,"Obese Class I",IF(Table1[[#This Row],[BMI]]&lt;40,"Obese Class II","Obese Class III")))))</f>
        <v>Normal</v>
      </c>
    </row>
    <row r="681" spans="1:9" x14ac:dyDescent="0.25">
      <c r="A681" t="s">
        <v>19</v>
      </c>
      <c r="B681">
        <v>51</v>
      </c>
      <c r="C681" t="s">
        <v>3</v>
      </c>
      <c r="D681">
        <v>27.74</v>
      </c>
      <c r="E681">
        <v>1</v>
      </c>
      <c r="F681" t="s">
        <v>4</v>
      </c>
      <c r="G681" t="s">
        <v>7</v>
      </c>
      <c r="H681">
        <v>9957.7216000000008</v>
      </c>
      <c r="I681" t="str">
        <f>IF(Table1[[#This Row],[BMI]]&lt;18.5,"Under Weight",IF(Table1[[#This Row],[BMI]]&lt;25,"Normal",IF(Table1[[#This Row],[BMI]]&lt;30,"Over Weight",IF(Table1[[#This Row],[BMI]]&lt;35,"Obese Class I",IF(Table1[[#This Row],[BMI]]&lt;40,"Obese Class II","Obese Class III")))))</f>
        <v>Over Weight</v>
      </c>
    </row>
    <row r="682" spans="1:9" x14ac:dyDescent="0.25">
      <c r="A682" t="s">
        <v>23</v>
      </c>
      <c r="B682">
        <v>48</v>
      </c>
      <c r="C682" t="s">
        <v>3</v>
      </c>
      <c r="D682">
        <v>32.299999999999997</v>
      </c>
      <c r="E682">
        <v>1</v>
      </c>
      <c r="F682" t="s">
        <v>4</v>
      </c>
      <c r="G682" t="s">
        <v>6</v>
      </c>
      <c r="H682">
        <v>8765.2489999999998</v>
      </c>
      <c r="I682" t="str">
        <f>IF(Table1[[#This Row],[BMI]]&lt;18.5,"Under Weight",IF(Table1[[#This Row],[BMI]]&lt;25,"Normal",IF(Table1[[#This Row],[BMI]]&lt;30,"Over Weight",IF(Table1[[#This Row],[BMI]]&lt;35,"Obese Class I",IF(Table1[[#This Row],[BMI]]&lt;40,"Obese Class II","Obese Class III")))))</f>
        <v>Obese Class I</v>
      </c>
    </row>
    <row r="683" spans="1:9" x14ac:dyDescent="0.25">
      <c r="A683" t="s">
        <v>26</v>
      </c>
      <c r="B683">
        <v>19</v>
      </c>
      <c r="C683" t="s">
        <v>0</v>
      </c>
      <c r="D683">
        <v>24.605</v>
      </c>
      <c r="E683">
        <v>1</v>
      </c>
      <c r="F683" t="s">
        <v>4</v>
      </c>
      <c r="G683" t="s">
        <v>6</v>
      </c>
      <c r="H683">
        <v>2709.24395</v>
      </c>
      <c r="I683" t="str">
        <f>IF(Table1[[#This Row],[BMI]]&lt;18.5,"Under Weight",IF(Table1[[#This Row],[BMI]]&lt;25,"Normal",IF(Table1[[#This Row],[BMI]]&lt;30,"Over Weight",IF(Table1[[#This Row],[BMI]]&lt;35,"Obese Class I",IF(Table1[[#This Row],[BMI]]&lt;40,"Obese Class II","Obese Class III")))))</f>
        <v>Normal</v>
      </c>
    </row>
    <row r="684" spans="1:9" x14ac:dyDescent="0.25">
      <c r="A684" t="s">
        <v>32</v>
      </c>
      <c r="B684">
        <v>47</v>
      </c>
      <c r="C684" t="s">
        <v>3</v>
      </c>
      <c r="D684">
        <v>36.08</v>
      </c>
      <c r="E684">
        <v>1</v>
      </c>
      <c r="F684" t="s">
        <v>1</v>
      </c>
      <c r="G684" t="s">
        <v>5</v>
      </c>
      <c r="H684">
        <v>42211.138200000001</v>
      </c>
      <c r="I684" t="str">
        <f>IF(Table1[[#This Row],[BMI]]&lt;18.5,"Under Weight",IF(Table1[[#This Row],[BMI]]&lt;25,"Normal",IF(Table1[[#This Row],[BMI]]&lt;30,"Over Weight",IF(Table1[[#This Row],[BMI]]&lt;35,"Obese Class I",IF(Table1[[#This Row],[BMI]]&lt;40,"Obese Class II","Obese Class III")))))</f>
        <v>Obese Class II</v>
      </c>
    </row>
    <row r="685" spans="1:9" x14ac:dyDescent="0.25">
      <c r="A685" t="s">
        <v>33</v>
      </c>
      <c r="B685">
        <v>18</v>
      </c>
      <c r="C685" t="s">
        <v>3</v>
      </c>
      <c r="D685">
        <v>23.32</v>
      </c>
      <c r="E685">
        <v>1</v>
      </c>
      <c r="F685" t="s">
        <v>4</v>
      </c>
      <c r="G685" t="s">
        <v>5</v>
      </c>
      <c r="H685">
        <v>1711.0268000000001</v>
      </c>
      <c r="I685" t="str">
        <f>IF(Table1[[#This Row],[BMI]]&lt;18.5,"Under Weight",IF(Table1[[#This Row],[BMI]]&lt;25,"Normal",IF(Table1[[#This Row],[BMI]]&lt;30,"Over Weight",IF(Table1[[#This Row],[BMI]]&lt;35,"Obese Class I",IF(Table1[[#This Row],[BMI]]&lt;40,"Obese Class II","Obese Class III")))))</f>
        <v>Normal</v>
      </c>
    </row>
    <row r="686" spans="1:9" x14ac:dyDescent="0.25">
      <c r="A686" t="s">
        <v>34</v>
      </c>
      <c r="B686">
        <v>47</v>
      </c>
      <c r="C686" t="s">
        <v>0</v>
      </c>
      <c r="D686">
        <v>45.32</v>
      </c>
      <c r="E686">
        <v>1</v>
      </c>
      <c r="F686" t="s">
        <v>4</v>
      </c>
      <c r="G686" t="s">
        <v>5</v>
      </c>
      <c r="H686">
        <v>8569.8618000000006</v>
      </c>
      <c r="I686" t="str">
        <f>IF(Table1[[#This Row],[BMI]]&lt;18.5,"Under Weight",IF(Table1[[#This Row],[BMI]]&lt;25,"Normal",IF(Table1[[#This Row],[BMI]]&lt;30,"Over Weight",IF(Table1[[#This Row],[BMI]]&lt;35,"Obese Class I",IF(Table1[[#This Row],[BMI]]&lt;40,"Obese Class II","Obese Class III")))))</f>
        <v>Obese Class III</v>
      </c>
    </row>
    <row r="687" spans="1:9" x14ac:dyDescent="0.25">
      <c r="A687" t="s">
        <v>36</v>
      </c>
      <c r="B687">
        <v>19</v>
      </c>
      <c r="C687" t="s">
        <v>3</v>
      </c>
      <c r="D687">
        <v>26.03</v>
      </c>
      <c r="E687">
        <v>1</v>
      </c>
      <c r="F687" t="s">
        <v>1</v>
      </c>
      <c r="G687" t="s">
        <v>6</v>
      </c>
      <c r="H687">
        <v>16450.894700000001</v>
      </c>
      <c r="I687" t="str">
        <f>IF(Table1[[#This Row],[BMI]]&lt;18.5,"Under Weight",IF(Table1[[#This Row],[BMI]]&lt;25,"Normal",IF(Table1[[#This Row],[BMI]]&lt;30,"Over Weight",IF(Table1[[#This Row],[BMI]]&lt;35,"Obese Class I",IF(Table1[[#This Row],[BMI]]&lt;40,"Obese Class II","Obese Class III")))))</f>
        <v>Over Weight</v>
      </c>
    </row>
    <row r="688" spans="1:9" x14ac:dyDescent="0.25">
      <c r="A688" t="s">
        <v>40</v>
      </c>
      <c r="B688">
        <v>46</v>
      </c>
      <c r="C688" t="s">
        <v>0</v>
      </c>
      <c r="D688">
        <v>23.655000000000001</v>
      </c>
      <c r="E688">
        <v>1</v>
      </c>
      <c r="F688" t="s">
        <v>1</v>
      </c>
      <c r="G688" t="s">
        <v>6</v>
      </c>
      <c r="H688">
        <v>21677.283449999999</v>
      </c>
      <c r="I688" t="str">
        <f>IF(Table1[[#This Row],[BMI]]&lt;18.5,"Under Weight",IF(Table1[[#This Row],[BMI]]&lt;25,"Normal",IF(Table1[[#This Row],[BMI]]&lt;30,"Over Weight",IF(Table1[[#This Row],[BMI]]&lt;35,"Obese Class I",IF(Table1[[#This Row],[BMI]]&lt;40,"Obese Class II","Obese Class III")))))</f>
        <v>Normal</v>
      </c>
    </row>
    <row r="689" spans="1:9" x14ac:dyDescent="0.25">
      <c r="A689" t="s">
        <v>47</v>
      </c>
      <c r="B689">
        <v>45</v>
      </c>
      <c r="C689" t="s">
        <v>0</v>
      </c>
      <c r="D689">
        <v>30.495000000000001</v>
      </c>
      <c r="E689">
        <v>1</v>
      </c>
      <c r="F689" t="s">
        <v>1</v>
      </c>
      <c r="G689" t="s">
        <v>6</v>
      </c>
      <c r="H689">
        <v>39725.518049999999</v>
      </c>
      <c r="I689" t="str">
        <f>IF(Table1[[#This Row],[BMI]]&lt;18.5,"Under Weight",IF(Table1[[#This Row],[BMI]]&lt;25,"Normal",IF(Table1[[#This Row],[BMI]]&lt;30,"Over Weight",IF(Table1[[#This Row],[BMI]]&lt;35,"Obese Class I",IF(Table1[[#This Row],[BMI]]&lt;40,"Obese Class II","Obese Class III")))))</f>
        <v>Obese Class I</v>
      </c>
    </row>
    <row r="690" spans="1:9" x14ac:dyDescent="0.25">
      <c r="A690" t="s">
        <v>54</v>
      </c>
      <c r="B690">
        <v>55</v>
      </c>
      <c r="C690" t="s">
        <v>3</v>
      </c>
      <c r="D690">
        <v>35.244999999999997</v>
      </c>
      <c r="E690">
        <v>1</v>
      </c>
      <c r="F690" t="s">
        <v>4</v>
      </c>
      <c r="G690" t="s">
        <v>7</v>
      </c>
      <c r="H690">
        <v>11394.065549999999</v>
      </c>
      <c r="I690" t="str">
        <f>IF(Table1[[#This Row],[BMI]]&lt;18.5,"Under Weight",IF(Table1[[#This Row],[BMI]]&lt;25,"Normal",IF(Table1[[#This Row],[BMI]]&lt;30,"Over Weight",IF(Table1[[#This Row],[BMI]]&lt;35,"Obese Class I",IF(Table1[[#This Row],[BMI]]&lt;40,"Obese Class II","Obese Class III")))))</f>
        <v>Obese Class II</v>
      </c>
    </row>
    <row r="691" spans="1:9" x14ac:dyDescent="0.25">
      <c r="A691" t="s">
        <v>57</v>
      </c>
      <c r="B691">
        <v>22</v>
      </c>
      <c r="C691" t="s">
        <v>3</v>
      </c>
      <c r="D691">
        <v>52.58</v>
      </c>
      <c r="E691">
        <v>1</v>
      </c>
      <c r="F691" t="s">
        <v>1</v>
      </c>
      <c r="G691" t="s">
        <v>5</v>
      </c>
      <c r="H691">
        <v>44501.398200000003</v>
      </c>
      <c r="I691" t="str">
        <f>IF(Table1[[#This Row],[BMI]]&lt;18.5,"Under Weight",IF(Table1[[#This Row],[BMI]]&lt;25,"Normal",IF(Table1[[#This Row],[BMI]]&lt;30,"Over Weight",IF(Table1[[#This Row],[BMI]]&lt;35,"Obese Class I",IF(Table1[[#This Row],[BMI]]&lt;40,"Obese Class II","Obese Class III")))))</f>
        <v>Obese Class III</v>
      </c>
    </row>
    <row r="692" spans="1:9" x14ac:dyDescent="0.25">
      <c r="A692" t="s">
        <v>58</v>
      </c>
      <c r="B692">
        <v>25</v>
      </c>
      <c r="C692" t="s">
        <v>0</v>
      </c>
      <c r="D692">
        <v>22.515000000000001</v>
      </c>
      <c r="E692">
        <v>1</v>
      </c>
      <c r="F692" t="s">
        <v>4</v>
      </c>
      <c r="G692" t="s">
        <v>6</v>
      </c>
      <c r="H692">
        <v>3594.17085</v>
      </c>
      <c r="I692" t="str">
        <f>IF(Table1[[#This Row],[BMI]]&lt;18.5,"Under Weight",IF(Table1[[#This Row],[BMI]]&lt;25,"Normal",IF(Table1[[#This Row],[BMI]]&lt;30,"Over Weight",IF(Table1[[#This Row],[BMI]]&lt;35,"Obese Class I",IF(Table1[[#This Row],[BMI]]&lt;40,"Obese Class II","Obese Class III")))))</f>
        <v>Normal</v>
      </c>
    </row>
    <row r="693" spans="1:9" x14ac:dyDescent="0.25">
      <c r="A693" t="s">
        <v>60</v>
      </c>
      <c r="B693">
        <v>44</v>
      </c>
      <c r="C693" t="s">
        <v>0</v>
      </c>
      <c r="D693">
        <v>36.954999999999998</v>
      </c>
      <c r="E693">
        <v>1</v>
      </c>
      <c r="F693" t="s">
        <v>4</v>
      </c>
      <c r="G693" t="s">
        <v>6</v>
      </c>
      <c r="H693">
        <v>8023.1354499999998</v>
      </c>
      <c r="I693" t="str">
        <f>IF(Table1[[#This Row],[BMI]]&lt;18.5,"Under Weight",IF(Table1[[#This Row],[BMI]]&lt;25,"Normal",IF(Table1[[#This Row],[BMI]]&lt;30,"Over Weight",IF(Table1[[#This Row],[BMI]]&lt;35,"Obese Class I",IF(Table1[[#This Row],[BMI]]&lt;40,"Obese Class II","Obese Class III")))))</f>
        <v>Obese Class II</v>
      </c>
    </row>
    <row r="694" spans="1:9" x14ac:dyDescent="0.25">
      <c r="A694" t="s">
        <v>62</v>
      </c>
      <c r="B694">
        <v>49</v>
      </c>
      <c r="C694" t="s">
        <v>3</v>
      </c>
      <c r="D694">
        <v>29.83</v>
      </c>
      <c r="E694">
        <v>1</v>
      </c>
      <c r="F694" t="s">
        <v>4</v>
      </c>
      <c r="G694" t="s">
        <v>7</v>
      </c>
      <c r="H694">
        <v>9288.0267000000003</v>
      </c>
      <c r="I694" t="str">
        <f>IF(Table1[[#This Row],[BMI]]&lt;18.5,"Under Weight",IF(Table1[[#This Row],[BMI]]&lt;25,"Normal",IF(Table1[[#This Row],[BMI]]&lt;30,"Over Weight",IF(Table1[[#This Row],[BMI]]&lt;35,"Obese Class I",IF(Table1[[#This Row],[BMI]]&lt;40,"Obese Class II","Obese Class III")))))</f>
        <v>Over Weight</v>
      </c>
    </row>
    <row r="695" spans="1:9" x14ac:dyDescent="0.25">
      <c r="A695" t="s">
        <v>69</v>
      </c>
      <c r="B695">
        <v>32</v>
      </c>
      <c r="C695" t="s">
        <v>3</v>
      </c>
      <c r="D695">
        <v>33.82</v>
      </c>
      <c r="E695">
        <v>1</v>
      </c>
      <c r="F695" t="s">
        <v>4</v>
      </c>
      <c r="G695" t="s">
        <v>6</v>
      </c>
      <c r="H695">
        <v>4462.7218000000003</v>
      </c>
      <c r="I695" t="str">
        <f>IF(Table1[[#This Row],[BMI]]&lt;18.5,"Under Weight",IF(Table1[[#This Row],[BMI]]&lt;25,"Normal",IF(Table1[[#This Row],[BMI]]&lt;30,"Over Weight",IF(Table1[[#This Row],[BMI]]&lt;35,"Obese Class I",IF(Table1[[#This Row],[BMI]]&lt;40,"Obese Class II","Obese Class III")))))</f>
        <v>Obese Class I</v>
      </c>
    </row>
    <row r="696" spans="1:9" x14ac:dyDescent="0.25">
      <c r="A696" t="s">
        <v>71</v>
      </c>
      <c r="B696">
        <v>57</v>
      </c>
      <c r="C696" t="s">
        <v>3</v>
      </c>
      <c r="D696">
        <v>27.94</v>
      </c>
      <c r="E696">
        <v>1</v>
      </c>
      <c r="F696" t="s">
        <v>4</v>
      </c>
      <c r="G696" t="s">
        <v>5</v>
      </c>
      <c r="H696">
        <v>11554.223599999999</v>
      </c>
      <c r="I696" t="str">
        <f>IF(Table1[[#This Row],[BMI]]&lt;18.5,"Under Weight",IF(Table1[[#This Row],[BMI]]&lt;25,"Normal",IF(Table1[[#This Row],[BMI]]&lt;30,"Over Weight",IF(Table1[[#This Row],[BMI]]&lt;35,"Obese Class I",IF(Table1[[#This Row],[BMI]]&lt;40,"Obese Class II","Obese Class III")))))</f>
        <v>Over Weight</v>
      </c>
    </row>
    <row r="697" spans="1:9" x14ac:dyDescent="0.25">
      <c r="A697" t="s">
        <v>72</v>
      </c>
      <c r="B697">
        <v>59</v>
      </c>
      <c r="C697" t="s">
        <v>3</v>
      </c>
      <c r="D697">
        <v>41.14</v>
      </c>
      <c r="E697">
        <v>1</v>
      </c>
      <c r="F697" t="s">
        <v>1</v>
      </c>
      <c r="G697" t="s">
        <v>5</v>
      </c>
      <c r="H697">
        <v>48970.247600000002</v>
      </c>
      <c r="I697" t="str">
        <f>IF(Table1[[#This Row],[BMI]]&lt;18.5,"Under Weight",IF(Table1[[#This Row],[BMI]]&lt;25,"Normal",IF(Table1[[#This Row],[BMI]]&lt;30,"Over Weight",IF(Table1[[#This Row],[BMI]]&lt;35,"Obese Class I",IF(Table1[[#This Row],[BMI]]&lt;40,"Obese Class II","Obese Class III")))))</f>
        <v>Obese Class III</v>
      </c>
    </row>
    <row r="698" spans="1:9" x14ac:dyDescent="0.25">
      <c r="A698" t="s">
        <v>75</v>
      </c>
      <c r="B698">
        <v>42</v>
      </c>
      <c r="C698" t="s">
        <v>0</v>
      </c>
      <c r="D698">
        <v>25.3</v>
      </c>
      <c r="E698">
        <v>1</v>
      </c>
      <c r="F698" t="s">
        <v>4</v>
      </c>
      <c r="G698" t="s">
        <v>2</v>
      </c>
      <c r="H698">
        <v>7045.4989999999998</v>
      </c>
      <c r="I698" t="str">
        <f>IF(Table1[[#This Row],[BMI]]&lt;18.5,"Under Weight",IF(Table1[[#This Row],[BMI]]&lt;25,"Normal",IF(Table1[[#This Row],[BMI]]&lt;30,"Over Weight",IF(Table1[[#This Row],[BMI]]&lt;35,"Obese Class I",IF(Table1[[#This Row],[BMI]]&lt;40,"Obese Class II","Obese Class III")))))</f>
        <v>Over Weight</v>
      </c>
    </row>
    <row r="699" spans="1:9" x14ac:dyDescent="0.25">
      <c r="A699" t="s">
        <v>78</v>
      </c>
      <c r="B699">
        <v>63</v>
      </c>
      <c r="C699" t="s">
        <v>3</v>
      </c>
      <c r="D699">
        <v>21.66</v>
      </c>
      <c r="E699">
        <v>1</v>
      </c>
      <c r="F699" t="s">
        <v>4</v>
      </c>
      <c r="G699" t="s">
        <v>6</v>
      </c>
      <c r="H699">
        <v>14349.8544</v>
      </c>
      <c r="I699" t="str">
        <f>IF(Table1[[#This Row],[BMI]]&lt;18.5,"Under Weight",IF(Table1[[#This Row],[BMI]]&lt;25,"Normal",IF(Table1[[#This Row],[BMI]]&lt;30,"Over Weight",IF(Table1[[#This Row],[BMI]]&lt;35,"Obese Class I",IF(Table1[[#This Row],[BMI]]&lt;40,"Obese Class II","Obese Class III")))))</f>
        <v>Normal</v>
      </c>
    </row>
    <row r="700" spans="1:9" x14ac:dyDescent="0.25">
      <c r="A700" t="s">
        <v>79</v>
      </c>
      <c r="B700">
        <v>54</v>
      </c>
      <c r="C700" t="s">
        <v>0</v>
      </c>
      <c r="D700">
        <v>31.9</v>
      </c>
      <c r="E700">
        <v>1</v>
      </c>
      <c r="F700" t="s">
        <v>4</v>
      </c>
      <c r="G700" t="s">
        <v>5</v>
      </c>
      <c r="H700">
        <v>10928.849</v>
      </c>
      <c r="I700" t="str">
        <f>IF(Table1[[#This Row],[BMI]]&lt;18.5,"Under Weight",IF(Table1[[#This Row],[BMI]]&lt;25,"Normal",IF(Table1[[#This Row],[BMI]]&lt;30,"Over Weight",IF(Table1[[#This Row],[BMI]]&lt;35,"Obese Class I",IF(Table1[[#This Row],[BMI]]&lt;40,"Obese Class II","Obese Class III")))))</f>
        <v>Obese Class I</v>
      </c>
    </row>
    <row r="701" spans="1:9" x14ac:dyDescent="0.25">
      <c r="A701" t="s">
        <v>80</v>
      </c>
      <c r="B701">
        <v>37</v>
      </c>
      <c r="C701" t="s">
        <v>3</v>
      </c>
      <c r="D701">
        <v>37.07</v>
      </c>
      <c r="E701">
        <v>1</v>
      </c>
      <c r="F701" t="s">
        <v>1</v>
      </c>
      <c r="G701" t="s">
        <v>5</v>
      </c>
      <c r="H701">
        <v>39871.704299999998</v>
      </c>
      <c r="I701" t="str">
        <f>IF(Table1[[#This Row],[BMI]]&lt;18.5,"Under Weight",IF(Table1[[#This Row],[BMI]]&lt;25,"Normal",IF(Table1[[#This Row],[BMI]]&lt;30,"Over Weight",IF(Table1[[#This Row],[BMI]]&lt;35,"Obese Class I",IF(Table1[[#This Row],[BMI]]&lt;40,"Obese Class II","Obese Class III")))))</f>
        <v>Obese Class II</v>
      </c>
    </row>
    <row r="702" spans="1:9" x14ac:dyDescent="0.25">
      <c r="A702" t="s">
        <v>85</v>
      </c>
      <c r="B702">
        <v>32</v>
      </c>
      <c r="C702" t="s">
        <v>0</v>
      </c>
      <c r="D702">
        <v>29.59</v>
      </c>
      <c r="E702">
        <v>1</v>
      </c>
      <c r="F702" t="s">
        <v>4</v>
      </c>
      <c r="G702" t="s">
        <v>5</v>
      </c>
      <c r="H702">
        <v>4562.8420999999998</v>
      </c>
      <c r="I702" t="str">
        <f>IF(Table1[[#This Row],[BMI]]&lt;18.5,"Under Weight",IF(Table1[[#This Row],[BMI]]&lt;25,"Normal",IF(Table1[[#This Row],[BMI]]&lt;30,"Over Weight",IF(Table1[[#This Row],[BMI]]&lt;35,"Obese Class I",IF(Table1[[#This Row],[BMI]]&lt;40,"Obese Class II","Obese Class III")))))</f>
        <v>Over Weight</v>
      </c>
    </row>
    <row r="703" spans="1:9" x14ac:dyDescent="0.25">
      <c r="A703" t="s">
        <v>86</v>
      </c>
      <c r="B703">
        <v>47</v>
      </c>
      <c r="C703" t="s">
        <v>0</v>
      </c>
      <c r="D703">
        <v>32</v>
      </c>
      <c r="E703">
        <v>1</v>
      </c>
      <c r="F703" t="s">
        <v>4</v>
      </c>
      <c r="G703" t="s">
        <v>2</v>
      </c>
      <c r="H703">
        <v>8551.3469999999998</v>
      </c>
      <c r="I703" t="str">
        <f>IF(Table1[[#This Row],[BMI]]&lt;18.5,"Under Weight",IF(Table1[[#This Row],[BMI]]&lt;25,"Normal",IF(Table1[[#This Row],[BMI]]&lt;30,"Over Weight",IF(Table1[[#This Row],[BMI]]&lt;35,"Obese Class I",IF(Table1[[#This Row],[BMI]]&lt;40,"Obese Class II","Obese Class III")))))</f>
        <v>Obese Class I</v>
      </c>
    </row>
    <row r="704" spans="1:9" x14ac:dyDescent="0.25">
      <c r="A704" t="s">
        <v>91</v>
      </c>
      <c r="B704">
        <v>32</v>
      </c>
      <c r="C704" t="s">
        <v>3</v>
      </c>
      <c r="D704">
        <v>27.835000000000001</v>
      </c>
      <c r="E704">
        <v>1</v>
      </c>
      <c r="F704" t="s">
        <v>4</v>
      </c>
      <c r="G704" t="s">
        <v>6</v>
      </c>
      <c r="H704">
        <v>4454.40265</v>
      </c>
      <c r="I704" t="str">
        <f>IF(Table1[[#This Row],[BMI]]&lt;18.5,"Under Weight",IF(Table1[[#This Row],[BMI]]&lt;25,"Normal",IF(Table1[[#This Row],[BMI]]&lt;30,"Over Weight",IF(Table1[[#This Row],[BMI]]&lt;35,"Obese Class I",IF(Table1[[#This Row],[BMI]]&lt;40,"Obese Class II","Obese Class III")))))</f>
        <v>Over Weight</v>
      </c>
    </row>
    <row r="705" spans="1:9" x14ac:dyDescent="0.25">
      <c r="A705" t="s">
        <v>92</v>
      </c>
      <c r="B705">
        <v>38</v>
      </c>
      <c r="C705" t="s">
        <v>3</v>
      </c>
      <c r="D705">
        <v>19.95</v>
      </c>
      <c r="E705">
        <v>1</v>
      </c>
      <c r="F705" t="s">
        <v>4</v>
      </c>
      <c r="G705" t="s">
        <v>6</v>
      </c>
      <c r="H705">
        <v>5855.9025000000001</v>
      </c>
      <c r="I705" t="str">
        <f>IF(Table1[[#This Row],[BMI]]&lt;18.5,"Under Weight",IF(Table1[[#This Row],[BMI]]&lt;25,"Normal",IF(Table1[[#This Row],[BMI]]&lt;30,"Over Weight",IF(Table1[[#This Row],[BMI]]&lt;35,"Obese Class I",IF(Table1[[#This Row],[BMI]]&lt;40,"Obese Class II","Obese Class III")))))</f>
        <v>Normal</v>
      </c>
    </row>
    <row r="706" spans="1:9" x14ac:dyDescent="0.25">
      <c r="A706" t="s">
        <v>93</v>
      </c>
      <c r="B706">
        <v>32</v>
      </c>
      <c r="C706" t="s">
        <v>3</v>
      </c>
      <c r="D706">
        <v>31.5</v>
      </c>
      <c r="E706">
        <v>1</v>
      </c>
      <c r="F706" t="s">
        <v>4</v>
      </c>
      <c r="G706" t="s">
        <v>2</v>
      </c>
      <c r="H706">
        <v>4076.4969999999998</v>
      </c>
      <c r="I706" t="str">
        <f>IF(Table1[[#This Row],[BMI]]&lt;18.5,"Under Weight",IF(Table1[[#This Row],[BMI]]&lt;25,"Normal",IF(Table1[[#This Row],[BMI]]&lt;30,"Over Weight",IF(Table1[[#This Row],[BMI]]&lt;35,"Obese Class I",IF(Table1[[#This Row],[BMI]]&lt;40,"Obese Class II","Obese Class III")))))</f>
        <v>Obese Class I</v>
      </c>
    </row>
    <row r="707" spans="1:9" x14ac:dyDescent="0.25">
      <c r="A707" t="s">
        <v>98</v>
      </c>
      <c r="B707">
        <v>52</v>
      </c>
      <c r="C707" t="s">
        <v>3</v>
      </c>
      <c r="D707">
        <v>47.74</v>
      </c>
      <c r="E707">
        <v>1</v>
      </c>
      <c r="F707" t="s">
        <v>4</v>
      </c>
      <c r="G707" t="s">
        <v>5</v>
      </c>
      <c r="H707">
        <v>9748.9105999999992</v>
      </c>
      <c r="I707" t="str">
        <f>IF(Table1[[#This Row],[BMI]]&lt;18.5,"Under Weight",IF(Table1[[#This Row],[BMI]]&lt;25,"Normal",IF(Table1[[#This Row],[BMI]]&lt;30,"Over Weight",IF(Table1[[#This Row],[BMI]]&lt;35,"Obese Class I",IF(Table1[[#This Row],[BMI]]&lt;40,"Obese Class II","Obese Class III")))))</f>
        <v>Obese Class III</v>
      </c>
    </row>
    <row r="708" spans="1:9" x14ac:dyDescent="0.25">
      <c r="A708" t="s">
        <v>109</v>
      </c>
      <c r="B708">
        <v>25</v>
      </c>
      <c r="C708" t="s">
        <v>0</v>
      </c>
      <c r="D708">
        <v>33.99</v>
      </c>
      <c r="E708">
        <v>1</v>
      </c>
      <c r="F708" t="s">
        <v>4</v>
      </c>
      <c r="G708" t="s">
        <v>5</v>
      </c>
      <c r="H708">
        <v>3227.1210999999998</v>
      </c>
      <c r="I708" t="str">
        <f>IF(Table1[[#This Row],[BMI]]&lt;18.5,"Under Weight",IF(Table1[[#This Row],[BMI]]&lt;25,"Normal",IF(Table1[[#This Row],[BMI]]&lt;30,"Over Weight",IF(Table1[[#This Row],[BMI]]&lt;35,"Obese Class I",IF(Table1[[#This Row],[BMI]]&lt;40,"Obese Class II","Obese Class III")))))</f>
        <v>Obese Class I</v>
      </c>
    </row>
    <row r="709" spans="1:9" x14ac:dyDescent="0.25">
      <c r="A709" t="s">
        <v>112</v>
      </c>
      <c r="B709">
        <v>29</v>
      </c>
      <c r="C709" t="s">
        <v>3</v>
      </c>
      <c r="D709">
        <v>38.94</v>
      </c>
      <c r="E709">
        <v>1</v>
      </c>
      <c r="F709" t="s">
        <v>4</v>
      </c>
      <c r="G709" t="s">
        <v>5</v>
      </c>
      <c r="H709">
        <v>3471.4096</v>
      </c>
      <c r="I709" t="str">
        <f>IF(Table1[[#This Row],[BMI]]&lt;18.5,"Under Weight",IF(Table1[[#This Row],[BMI]]&lt;25,"Normal",IF(Table1[[#This Row],[BMI]]&lt;30,"Over Weight",IF(Table1[[#This Row],[BMI]]&lt;35,"Obese Class I",IF(Table1[[#This Row],[BMI]]&lt;40,"Obese Class II","Obese Class III")))))</f>
        <v>Obese Class II</v>
      </c>
    </row>
    <row r="710" spans="1:9" x14ac:dyDescent="0.25">
      <c r="A710" t="s">
        <v>118</v>
      </c>
      <c r="B710">
        <v>26</v>
      </c>
      <c r="C710" t="s">
        <v>3</v>
      </c>
      <c r="D710">
        <v>30</v>
      </c>
      <c r="E710">
        <v>1</v>
      </c>
      <c r="F710" t="s">
        <v>4</v>
      </c>
      <c r="G710" t="s">
        <v>2</v>
      </c>
      <c r="H710">
        <v>2904.0880000000002</v>
      </c>
      <c r="I710" t="str">
        <f>IF(Table1[[#This Row],[BMI]]&lt;18.5,"Under Weight",IF(Table1[[#This Row],[BMI]]&lt;25,"Normal",IF(Table1[[#This Row],[BMI]]&lt;30,"Over Weight",IF(Table1[[#This Row],[BMI]]&lt;35,"Obese Class I",IF(Table1[[#This Row],[BMI]]&lt;40,"Obese Class II","Obese Class III")))))</f>
        <v>Obese Class I</v>
      </c>
    </row>
    <row r="711" spans="1:9" x14ac:dyDescent="0.25">
      <c r="A711" t="s">
        <v>120</v>
      </c>
      <c r="B711">
        <v>54</v>
      </c>
      <c r="C711" t="s">
        <v>0</v>
      </c>
      <c r="D711">
        <v>32.299999999999997</v>
      </c>
      <c r="E711">
        <v>1</v>
      </c>
      <c r="F711" t="s">
        <v>4</v>
      </c>
      <c r="G711" t="s">
        <v>7</v>
      </c>
      <c r="H711">
        <v>11512.405000000001</v>
      </c>
      <c r="I711" t="str">
        <f>IF(Table1[[#This Row],[BMI]]&lt;18.5,"Under Weight",IF(Table1[[#This Row],[BMI]]&lt;25,"Normal",IF(Table1[[#This Row],[BMI]]&lt;30,"Over Weight",IF(Table1[[#This Row],[BMI]]&lt;35,"Obese Class I",IF(Table1[[#This Row],[BMI]]&lt;40,"Obese Class II","Obese Class III")))))</f>
        <v>Obese Class I</v>
      </c>
    </row>
    <row r="712" spans="1:9" x14ac:dyDescent="0.25">
      <c r="A712" t="s">
        <v>125</v>
      </c>
      <c r="B712">
        <v>55</v>
      </c>
      <c r="C712" t="s">
        <v>3</v>
      </c>
      <c r="D712">
        <v>32.67</v>
      </c>
      <c r="E712">
        <v>1</v>
      </c>
      <c r="F712" t="s">
        <v>4</v>
      </c>
      <c r="G712" t="s">
        <v>5</v>
      </c>
      <c r="H712">
        <v>10807.4863</v>
      </c>
      <c r="I712" t="str">
        <f>IF(Table1[[#This Row],[BMI]]&lt;18.5,"Under Weight",IF(Table1[[#This Row],[BMI]]&lt;25,"Normal",IF(Table1[[#This Row],[BMI]]&lt;30,"Over Weight",IF(Table1[[#This Row],[BMI]]&lt;35,"Obese Class I",IF(Table1[[#This Row],[BMI]]&lt;40,"Obese Class II","Obese Class III")))))</f>
        <v>Obese Class I</v>
      </c>
    </row>
    <row r="713" spans="1:9" x14ac:dyDescent="0.25">
      <c r="A713" t="s">
        <v>128</v>
      </c>
      <c r="B713">
        <v>33</v>
      </c>
      <c r="C713" t="s">
        <v>3</v>
      </c>
      <c r="D713">
        <v>35.75</v>
      </c>
      <c r="E713">
        <v>1</v>
      </c>
      <c r="F713" t="s">
        <v>1</v>
      </c>
      <c r="G713" t="s">
        <v>5</v>
      </c>
      <c r="H713">
        <v>38282.749499999998</v>
      </c>
      <c r="I713" t="str">
        <f>IF(Table1[[#This Row],[BMI]]&lt;18.5,"Under Weight",IF(Table1[[#This Row],[BMI]]&lt;25,"Normal",IF(Table1[[#This Row],[BMI]]&lt;30,"Over Weight",IF(Table1[[#This Row],[BMI]]&lt;35,"Obese Class I",IF(Table1[[#This Row],[BMI]]&lt;40,"Obese Class II","Obese Class III")))))</f>
        <v>Obese Class II</v>
      </c>
    </row>
    <row r="714" spans="1:9" x14ac:dyDescent="0.25">
      <c r="A714" t="s">
        <v>133</v>
      </c>
      <c r="B714">
        <v>27</v>
      </c>
      <c r="C714" t="s">
        <v>0</v>
      </c>
      <c r="D714">
        <v>32.395000000000003</v>
      </c>
      <c r="E714">
        <v>1</v>
      </c>
      <c r="F714" t="s">
        <v>4</v>
      </c>
      <c r="G714" t="s">
        <v>7</v>
      </c>
      <c r="H714">
        <v>18903.491409999999</v>
      </c>
      <c r="I714" t="str">
        <f>IF(Table1[[#This Row],[BMI]]&lt;18.5,"Under Weight",IF(Table1[[#This Row],[BMI]]&lt;25,"Normal",IF(Table1[[#This Row],[BMI]]&lt;30,"Over Weight",IF(Table1[[#This Row],[BMI]]&lt;35,"Obese Class I",IF(Table1[[#This Row],[BMI]]&lt;40,"Obese Class II","Obese Class III")))))</f>
        <v>Obese Class I</v>
      </c>
    </row>
    <row r="715" spans="1:9" x14ac:dyDescent="0.25">
      <c r="A715" t="s">
        <v>134</v>
      </c>
      <c r="B715">
        <v>23</v>
      </c>
      <c r="C715" t="s">
        <v>0</v>
      </c>
      <c r="D715">
        <v>42.75</v>
      </c>
      <c r="E715">
        <v>1</v>
      </c>
      <c r="F715" t="s">
        <v>1</v>
      </c>
      <c r="G715" t="s">
        <v>7</v>
      </c>
      <c r="H715">
        <v>40904.199500000002</v>
      </c>
      <c r="I715" t="str">
        <f>IF(Table1[[#This Row],[BMI]]&lt;18.5,"Under Weight",IF(Table1[[#This Row],[BMI]]&lt;25,"Normal",IF(Table1[[#This Row],[BMI]]&lt;30,"Over Weight",IF(Table1[[#This Row],[BMI]]&lt;35,"Obese Class I",IF(Table1[[#This Row],[BMI]]&lt;40,"Obese Class II","Obese Class III")))))</f>
        <v>Obese Class III</v>
      </c>
    </row>
    <row r="716" spans="1:9" x14ac:dyDescent="0.25">
      <c r="A716" t="s">
        <v>138</v>
      </c>
      <c r="B716">
        <v>34</v>
      </c>
      <c r="C716" t="s">
        <v>3</v>
      </c>
      <c r="D716">
        <v>32.799999999999997</v>
      </c>
      <c r="E716">
        <v>1</v>
      </c>
      <c r="F716" t="s">
        <v>4</v>
      </c>
      <c r="G716" t="s">
        <v>2</v>
      </c>
      <c r="H716">
        <v>14358.364369999999</v>
      </c>
      <c r="I716" t="str">
        <f>IF(Table1[[#This Row],[BMI]]&lt;18.5,"Under Weight",IF(Table1[[#This Row],[BMI]]&lt;25,"Normal",IF(Table1[[#This Row],[BMI]]&lt;30,"Over Weight",IF(Table1[[#This Row],[BMI]]&lt;35,"Obese Class I",IF(Table1[[#This Row],[BMI]]&lt;40,"Obese Class II","Obese Class III")))))</f>
        <v>Obese Class I</v>
      </c>
    </row>
    <row r="717" spans="1:9" x14ac:dyDescent="0.25">
      <c r="A717" t="s">
        <v>146</v>
      </c>
      <c r="B717">
        <v>44</v>
      </c>
      <c r="C717" t="s">
        <v>0</v>
      </c>
      <c r="D717">
        <v>25</v>
      </c>
      <c r="E717">
        <v>1</v>
      </c>
      <c r="F717" t="s">
        <v>4</v>
      </c>
      <c r="G717" t="s">
        <v>2</v>
      </c>
      <c r="H717">
        <v>7623.518</v>
      </c>
      <c r="I717" t="str">
        <f>IF(Table1[[#This Row],[BMI]]&lt;18.5,"Under Weight",IF(Table1[[#This Row],[BMI]]&lt;25,"Normal",IF(Table1[[#This Row],[BMI]]&lt;30,"Over Weight",IF(Table1[[#This Row],[BMI]]&lt;35,"Obese Class I",IF(Table1[[#This Row],[BMI]]&lt;40,"Obese Class II","Obese Class III")))))</f>
        <v>Over Weight</v>
      </c>
    </row>
    <row r="718" spans="1:9" x14ac:dyDescent="0.25">
      <c r="A718" t="s">
        <v>150</v>
      </c>
      <c r="B718">
        <v>50</v>
      </c>
      <c r="C718" t="s">
        <v>3</v>
      </c>
      <c r="D718">
        <v>37.07</v>
      </c>
      <c r="E718">
        <v>1</v>
      </c>
      <c r="F718" t="s">
        <v>4</v>
      </c>
      <c r="G718" t="s">
        <v>5</v>
      </c>
      <c r="H718">
        <v>9048.0272999999997</v>
      </c>
      <c r="I718" t="str">
        <f>IF(Table1[[#This Row],[BMI]]&lt;18.5,"Under Weight",IF(Table1[[#This Row],[BMI]]&lt;25,"Normal",IF(Table1[[#This Row],[BMI]]&lt;30,"Over Weight",IF(Table1[[#This Row],[BMI]]&lt;35,"Obese Class I",IF(Table1[[#This Row],[BMI]]&lt;40,"Obese Class II","Obese Class III")))))</f>
        <v>Obese Class II</v>
      </c>
    </row>
    <row r="719" spans="1:9" x14ac:dyDescent="0.25">
      <c r="A719" t="s">
        <v>158</v>
      </c>
      <c r="B719">
        <v>55</v>
      </c>
      <c r="C719" t="s">
        <v>3</v>
      </c>
      <c r="D719">
        <v>21.5</v>
      </c>
      <c r="E719">
        <v>1</v>
      </c>
      <c r="F719" t="s">
        <v>4</v>
      </c>
      <c r="G719" t="s">
        <v>2</v>
      </c>
      <c r="H719">
        <v>10791.96</v>
      </c>
      <c r="I719" t="str">
        <f>IF(Table1[[#This Row],[BMI]]&lt;18.5,"Under Weight",IF(Table1[[#This Row],[BMI]]&lt;25,"Normal",IF(Table1[[#This Row],[BMI]]&lt;30,"Over Weight",IF(Table1[[#This Row],[BMI]]&lt;35,"Obese Class I",IF(Table1[[#This Row],[BMI]]&lt;40,"Obese Class II","Obese Class III")))))</f>
        <v>Normal</v>
      </c>
    </row>
    <row r="720" spans="1:9" x14ac:dyDescent="0.25">
      <c r="A720" t="s">
        <v>163</v>
      </c>
      <c r="B720">
        <v>35</v>
      </c>
      <c r="C720" t="s">
        <v>0</v>
      </c>
      <c r="D720">
        <v>35.814999999999998</v>
      </c>
      <c r="E720">
        <v>1</v>
      </c>
      <c r="F720" t="s">
        <v>4</v>
      </c>
      <c r="G720" t="s">
        <v>6</v>
      </c>
      <c r="H720">
        <v>5630.4578499999998</v>
      </c>
      <c r="I720" t="str">
        <f>IF(Table1[[#This Row],[BMI]]&lt;18.5,"Under Weight",IF(Table1[[#This Row],[BMI]]&lt;25,"Normal",IF(Table1[[#This Row],[BMI]]&lt;30,"Over Weight",IF(Table1[[#This Row],[BMI]]&lt;35,"Obese Class I",IF(Table1[[#This Row],[BMI]]&lt;40,"Obese Class II","Obese Class III")))))</f>
        <v>Obese Class II</v>
      </c>
    </row>
    <row r="721" spans="1:9" x14ac:dyDescent="0.25">
      <c r="A721" t="s">
        <v>170</v>
      </c>
      <c r="B721">
        <v>43</v>
      </c>
      <c r="C721" t="s">
        <v>0</v>
      </c>
      <c r="D721">
        <v>34.58</v>
      </c>
      <c r="E721">
        <v>1</v>
      </c>
      <c r="F721" t="s">
        <v>4</v>
      </c>
      <c r="G721" t="s">
        <v>6</v>
      </c>
      <c r="H721">
        <v>7727.2532000000001</v>
      </c>
      <c r="I721" t="str">
        <f>IF(Table1[[#This Row],[BMI]]&lt;18.5,"Under Weight",IF(Table1[[#This Row],[BMI]]&lt;25,"Normal",IF(Table1[[#This Row],[BMI]]&lt;30,"Over Weight",IF(Table1[[#This Row],[BMI]]&lt;35,"Obese Class I",IF(Table1[[#This Row],[BMI]]&lt;40,"Obese Class II","Obese Class III")))))</f>
        <v>Obese Class I</v>
      </c>
    </row>
    <row r="722" spans="1:9" x14ac:dyDescent="0.25">
      <c r="A722" t="s">
        <v>172</v>
      </c>
      <c r="B722">
        <v>30</v>
      </c>
      <c r="C722" t="s">
        <v>3</v>
      </c>
      <c r="D722">
        <v>38.83</v>
      </c>
      <c r="E722">
        <v>1</v>
      </c>
      <c r="F722" t="s">
        <v>4</v>
      </c>
      <c r="G722" t="s">
        <v>5</v>
      </c>
      <c r="H722">
        <v>18963.171920000001</v>
      </c>
      <c r="I722" t="str">
        <f>IF(Table1[[#This Row],[BMI]]&lt;18.5,"Under Weight",IF(Table1[[#This Row],[BMI]]&lt;25,"Normal",IF(Table1[[#This Row],[BMI]]&lt;30,"Over Weight",IF(Table1[[#This Row],[BMI]]&lt;35,"Obese Class I",IF(Table1[[#This Row],[BMI]]&lt;40,"Obese Class II","Obese Class III")))))</f>
        <v>Obese Class II</v>
      </c>
    </row>
    <row r="723" spans="1:9" x14ac:dyDescent="0.25">
      <c r="A723" t="s">
        <v>174</v>
      </c>
      <c r="B723">
        <v>41</v>
      </c>
      <c r="C723" t="s">
        <v>0</v>
      </c>
      <c r="D723">
        <v>28.31</v>
      </c>
      <c r="E723">
        <v>1</v>
      </c>
      <c r="F723" t="s">
        <v>4</v>
      </c>
      <c r="G723" t="s">
        <v>6</v>
      </c>
      <c r="H723">
        <v>7153.5538999999999</v>
      </c>
      <c r="I723" t="str">
        <f>IF(Table1[[#This Row],[BMI]]&lt;18.5,"Under Weight",IF(Table1[[#This Row],[BMI]]&lt;25,"Normal",IF(Table1[[#This Row],[BMI]]&lt;30,"Over Weight",IF(Table1[[#This Row],[BMI]]&lt;35,"Obese Class I",IF(Table1[[#This Row],[BMI]]&lt;40,"Obese Class II","Obese Class III")))))</f>
        <v>Over Weight</v>
      </c>
    </row>
    <row r="724" spans="1:9" x14ac:dyDescent="0.25">
      <c r="A724" t="s">
        <v>179</v>
      </c>
      <c r="B724">
        <v>37</v>
      </c>
      <c r="C724" t="s">
        <v>0</v>
      </c>
      <c r="D724">
        <v>34.104999999999997</v>
      </c>
      <c r="E724">
        <v>1</v>
      </c>
      <c r="F724" t="s">
        <v>4</v>
      </c>
      <c r="G724" t="s">
        <v>6</v>
      </c>
      <c r="H724">
        <v>6112.3529500000004</v>
      </c>
      <c r="I724" t="str">
        <f>IF(Table1[[#This Row],[BMI]]&lt;18.5,"Under Weight",IF(Table1[[#This Row],[BMI]]&lt;25,"Normal",IF(Table1[[#This Row],[BMI]]&lt;30,"Over Weight",IF(Table1[[#This Row],[BMI]]&lt;35,"Obese Class I",IF(Table1[[#This Row],[BMI]]&lt;40,"Obese Class II","Obese Class III")))))</f>
        <v>Obese Class I</v>
      </c>
    </row>
    <row r="725" spans="1:9" x14ac:dyDescent="0.25">
      <c r="A725" t="s">
        <v>180</v>
      </c>
      <c r="B725">
        <v>18</v>
      </c>
      <c r="C725" t="s">
        <v>3</v>
      </c>
      <c r="D725">
        <v>27.36</v>
      </c>
      <c r="E725">
        <v>1</v>
      </c>
      <c r="F725" t="s">
        <v>1</v>
      </c>
      <c r="G725" t="s">
        <v>7</v>
      </c>
      <c r="H725">
        <v>17178.682400000002</v>
      </c>
      <c r="I725" t="str">
        <f>IF(Table1[[#This Row],[BMI]]&lt;18.5,"Under Weight",IF(Table1[[#This Row],[BMI]]&lt;25,"Normal",IF(Table1[[#This Row],[BMI]]&lt;30,"Over Weight",IF(Table1[[#This Row],[BMI]]&lt;35,"Obese Class I",IF(Table1[[#This Row],[BMI]]&lt;40,"Obese Class II","Obese Class III")))))</f>
        <v>Over Weight</v>
      </c>
    </row>
    <row r="726" spans="1:9" x14ac:dyDescent="0.25">
      <c r="A726" t="s">
        <v>186</v>
      </c>
      <c r="B726">
        <v>52</v>
      </c>
      <c r="C726" t="s">
        <v>0</v>
      </c>
      <c r="D726">
        <v>24.13</v>
      </c>
      <c r="E726">
        <v>1</v>
      </c>
      <c r="F726" t="s">
        <v>1</v>
      </c>
      <c r="G726" t="s">
        <v>6</v>
      </c>
      <c r="H726">
        <v>23887.662700000001</v>
      </c>
      <c r="I726" t="str">
        <f>IF(Table1[[#This Row],[BMI]]&lt;18.5,"Under Weight",IF(Table1[[#This Row],[BMI]]&lt;25,"Normal",IF(Table1[[#This Row],[BMI]]&lt;30,"Over Weight",IF(Table1[[#This Row],[BMI]]&lt;35,"Obese Class I",IF(Table1[[#This Row],[BMI]]&lt;40,"Obese Class II","Obese Class III")))))</f>
        <v>Normal</v>
      </c>
    </row>
    <row r="727" spans="1:9" x14ac:dyDescent="0.25">
      <c r="A727" t="s">
        <v>187</v>
      </c>
      <c r="B727">
        <v>40</v>
      </c>
      <c r="C727" t="s">
        <v>0</v>
      </c>
      <c r="D727">
        <v>27.4</v>
      </c>
      <c r="E727">
        <v>1</v>
      </c>
      <c r="F727" t="s">
        <v>4</v>
      </c>
      <c r="G727" t="s">
        <v>2</v>
      </c>
      <c r="H727">
        <v>6496.8860000000004</v>
      </c>
      <c r="I727" t="str">
        <f>IF(Table1[[#This Row],[BMI]]&lt;18.5,"Under Weight",IF(Table1[[#This Row],[BMI]]&lt;25,"Normal",IF(Table1[[#This Row],[BMI]]&lt;30,"Over Weight",IF(Table1[[#This Row],[BMI]]&lt;35,"Obese Class I",IF(Table1[[#This Row],[BMI]]&lt;40,"Obese Class II","Obese Class III")))))</f>
        <v>Over Weight</v>
      </c>
    </row>
    <row r="728" spans="1:9" x14ac:dyDescent="0.25">
      <c r="A728" t="s">
        <v>190</v>
      </c>
      <c r="B728">
        <v>42</v>
      </c>
      <c r="C728" t="s">
        <v>0</v>
      </c>
      <c r="D728">
        <v>41.325000000000003</v>
      </c>
      <c r="E728">
        <v>1</v>
      </c>
      <c r="F728" t="s">
        <v>4</v>
      </c>
      <c r="G728" t="s">
        <v>7</v>
      </c>
      <c r="H728">
        <v>7650.7737500000003</v>
      </c>
      <c r="I728" t="str">
        <f>IF(Table1[[#This Row],[BMI]]&lt;18.5,"Under Weight",IF(Table1[[#This Row],[BMI]]&lt;25,"Normal",IF(Table1[[#This Row],[BMI]]&lt;30,"Over Weight",IF(Table1[[#This Row],[BMI]]&lt;35,"Obese Class I",IF(Table1[[#This Row],[BMI]]&lt;40,"Obese Class II","Obese Class III")))))</f>
        <v>Obese Class III</v>
      </c>
    </row>
    <row r="729" spans="1:9" x14ac:dyDescent="0.25">
      <c r="A729" t="s">
        <v>193</v>
      </c>
      <c r="B729">
        <v>48</v>
      </c>
      <c r="C729" t="s">
        <v>0</v>
      </c>
      <c r="D729">
        <v>27.36</v>
      </c>
      <c r="E729">
        <v>1</v>
      </c>
      <c r="F729" t="s">
        <v>4</v>
      </c>
      <c r="G729" t="s">
        <v>7</v>
      </c>
      <c r="H729">
        <v>9447.3824000000004</v>
      </c>
      <c r="I729" t="str">
        <f>IF(Table1[[#This Row],[BMI]]&lt;18.5,"Under Weight",IF(Table1[[#This Row],[BMI]]&lt;25,"Normal",IF(Table1[[#This Row],[BMI]]&lt;30,"Over Weight",IF(Table1[[#This Row],[BMI]]&lt;35,"Obese Class I",IF(Table1[[#This Row],[BMI]]&lt;40,"Obese Class II","Obese Class III")))))</f>
        <v>Over Weight</v>
      </c>
    </row>
    <row r="730" spans="1:9" x14ac:dyDescent="0.25">
      <c r="A730" t="s">
        <v>194</v>
      </c>
      <c r="B730">
        <v>23</v>
      </c>
      <c r="C730" t="s">
        <v>0</v>
      </c>
      <c r="D730">
        <v>28.49</v>
      </c>
      <c r="E730">
        <v>1</v>
      </c>
      <c r="F730" t="s">
        <v>1</v>
      </c>
      <c r="G730" t="s">
        <v>5</v>
      </c>
      <c r="H730">
        <v>18328.238099999999</v>
      </c>
      <c r="I730" t="str">
        <f>IF(Table1[[#This Row],[BMI]]&lt;18.5,"Under Weight",IF(Table1[[#This Row],[BMI]]&lt;25,"Normal",IF(Table1[[#This Row],[BMI]]&lt;30,"Over Weight",IF(Table1[[#This Row],[BMI]]&lt;35,"Obese Class I",IF(Table1[[#This Row],[BMI]]&lt;40,"Obese Class II","Obese Class III")))))</f>
        <v>Over Weight</v>
      </c>
    </row>
    <row r="731" spans="1:9" x14ac:dyDescent="0.25">
      <c r="A731" t="s">
        <v>198</v>
      </c>
      <c r="B731">
        <v>43</v>
      </c>
      <c r="C731" t="s">
        <v>0</v>
      </c>
      <c r="D731">
        <v>25.27</v>
      </c>
      <c r="E731">
        <v>1</v>
      </c>
      <c r="F731" t="s">
        <v>1</v>
      </c>
      <c r="G731" t="s">
        <v>7</v>
      </c>
      <c r="H731">
        <v>21771.3423</v>
      </c>
      <c r="I731" t="str">
        <f>IF(Table1[[#This Row],[BMI]]&lt;18.5,"Under Weight",IF(Table1[[#This Row],[BMI]]&lt;25,"Normal",IF(Table1[[#This Row],[BMI]]&lt;30,"Over Weight",IF(Table1[[#This Row],[BMI]]&lt;35,"Obese Class I",IF(Table1[[#This Row],[BMI]]&lt;40,"Obese Class II","Obese Class III")))))</f>
        <v>Over Weight</v>
      </c>
    </row>
    <row r="732" spans="1:9" x14ac:dyDescent="0.25">
      <c r="A732" t="s">
        <v>201</v>
      </c>
      <c r="B732">
        <v>41</v>
      </c>
      <c r="C732" t="s">
        <v>0</v>
      </c>
      <c r="D732">
        <v>21.754999999999999</v>
      </c>
      <c r="E732">
        <v>1</v>
      </c>
      <c r="F732" t="s">
        <v>4</v>
      </c>
      <c r="G732" t="s">
        <v>7</v>
      </c>
      <c r="H732">
        <v>13725.47184</v>
      </c>
      <c r="I732" t="str">
        <f>IF(Table1[[#This Row],[BMI]]&lt;18.5,"Under Weight",IF(Table1[[#This Row],[BMI]]&lt;25,"Normal",IF(Table1[[#This Row],[BMI]]&lt;30,"Over Weight",IF(Table1[[#This Row],[BMI]]&lt;35,"Obese Class I",IF(Table1[[#This Row],[BMI]]&lt;40,"Obese Class II","Obese Class III")))))</f>
        <v>Normal</v>
      </c>
    </row>
    <row r="733" spans="1:9" x14ac:dyDescent="0.25">
      <c r="A733" t="s">
        <v>202</v>
      </c>
      <c r="B733">
        <v>58</v>
      </c>
      <c r="C733" t="s">
        <v>0</v>
      </c>
      <c r="D733">
        <v>32.395000000000003</v>
      </c>
      <c r="E733">
        <v>1</v>
      </c>
      <c r="F733" t="s">
        <v>4</v>
      </c>
      <c r="G733" t="s">
        <v>7</v>
      </c>
      <c r="H733">
        <v>13019.161050000001</v>
      </c>
      <c r="I733" t="str">
        <f>IF(Table1[[#This Row],[BMI]]&lt;18.5,"Under Weight",IF(Table1[[#This Row],[BMI]]&lt;25,"Normal",IF(Table1[[#This Row],[BMI]]&lt;30,"Over Weight",IF(Table1[[#This Row],[BMI]]&lt;35,"Obese Class I",IF(Table1[[#This Row],[BMI]]&lt;40,"Obese Class II","Obese Class III")))))</f>
        <v>Obese Class I</v>
      </c>
    </row>
    <row r="734" spans="1:9" x14ac:dyDescent="0.25">
      <c r="A734" t="s">
        <v>208</v>
      </c>
      <c r="B734">
        <v>40</v>
      </c>
      <c r="C734" t="s">
        <v>3</v>
      </c>
      <c r="D734">
        <v>29.355</v>
      </c>
      <c r="E734">
        <v>1</v>
      </c>
      <c r="F734" t="s">
        <v>4</v>
      </c>
      <c r="G734" t="s">
        <v>6</v>
      </c>
      <c r="H734">
        <v>6393.6034499999996</v>
      </c>
      <c r="I734" t="str">
        <f>IF(Table1[[#This Row],[BMI]]&lt;18.5,"Under Weight",IF(Table1[[#This Row],[BMI]]&lt;25,"Normal",IF(Table1[[#This Row],[BMI]]&lt;30,"Over Weight",IF(Table1[[#This Row],[BMI]]&lt;35,"Obese Class I",IF(Table1[[#This Row],[BMI]]&lt;40,"Obese Class II","Obese Class III")))))</f>
        <v>Over Weight</v>
      </c>
    </row>
    <row r="735" spans="1:9" x14ac:dyDescent="0.25">
      <c r="A735" t="s">
        <v>213</v>
      </c>
      <c r="B735">
        <v>51</v>
      </c>
      <c r="C735" t="s">
        <v>3</v>
      </c>
      <c r="D735">
        <v>32.299999999999997</v>
      </c>
      <c r="E735">
        <v>1</v>
      </c>
      <c r="F735" t="s">
        <v>4</v>
      </c>
      <c r="G735" t="s">
        <v>7</v>
      </c>
      <c r="H735">
        <v>9964.06</v>
      </c>
      <c r="I735" t="str">
        <f>IF(Table1[[#This Row],[BMI]]&lt;18.5,"Under Weight",IF(Table1[[#This Row],[BMI]]&lt;25,"Normal",IF(Table1[[#This Row],[BMI]]&lt;30,"Over Weight",IF(Table1[[#This Row],[BMI]]&lt;35,"Obese Class I",IF(Table1[[#This Row],[BMI]]&lt;40,"Obese Class II","Obese Class III")))))</f>
        <v>Obese Class I</v>
      </c>
    </row>
    <row r="736" spans="1:9" x14ac:dyDescent="0.25">
      <c r="A736" t="s">
        <v>215</v>
      </c>
      <c r="B736">
        <v>35</v>
      </c>
      <c r="C736" t="s">
        <v>3</v>
      </c>
      <c r="D736">
        <v>17.86</v>
      </c>
      <c r="E736">
        <v>1</v>
      </c>
      <c r="F736" t="s">
        <v>4</v>
      </c>
      <c r="G736" t="s">
        <v>6</v>
      </c>
      <c r="H736">
        <v>5116.5003999999999</v>
      </c>
      <c r="I736" t="str">
        <f>IF(Table1[[#This Row],[BMI]]&lt;18.5,"Under Weight",IF(Table1[[#This Row],[BMI]]&lt;25,"Normal",IF(Table1[[#This Row],[BMI]]&lt;30,"Over Weight",IF(Table1[[#This Row],[BMI]]&lt;35,"Obese Class I",IF(Table1[[#This Row],[BMI]]&lt;40,"Obese Class II","Obese Class III")))))</f>
        <v>Under Weight</v>
      </c>
    </row>
    <row r="737" spans="1:9" x14ac:dyDescent="0.25">
      <c r="A737" t="s">
        <v>218</v>
      </c>
      <c r="B737">
        <v>37</v>
      </c>
      <c r="C737" t="s">
        <v>0</v>
      </c>
      <c r="D737">
        <v>25.555</v>
      </c>
      <c r="E737">
        <v>1</v>
      </c>
      <c r="F737" t="s">
        <v>1</v>
      </c>
      <c r="G737" t="s">
        <v>7</v>
      </c>
      <c r="H737">
        <v>20296.863450000001</v>
      </c>
      <c r="I737" t="str">
        <f>IF(Table1[[#This Row],[BMI]]&lt;18.5,"Under Weight",IF(Table1[[#This Row],[BMI]]&lt;25,"Normal",IF(Table1[[#This Row],[BMI]]&lt;30,"Over Weight",IF(Table1[[#This Row],[BMI]]&lt;35,"Obese Class I",IF(Table1[[#This Row],[BMI]]&lt;40,"Obese Class II","Obese Class III")))))</f>
        <v>Over Weight</v>
      </c>
    </row>
    <row r="738" spans="1:9" x14ac:dyDescent="0.25">
      <c r="A738" t="s">
        <v>219</v>
      </c>
      <c r="B738">
        <v>59</v>
      </c>
      <c r="C738" t="s">
        <v>3</v>
      </c>
      <c r="D738">
        <v>37.1</v>
      </c>
      <c r="E738">
        <v>1</v>
      </c>
      <c r="F738" t="s">
        <v>4</v>
      </c>
      <c r="G738" t="s">
        <v>2</v>
      </c>
      <c r="H738">
        <v>12347.172</v>
      </c>
      <c r="I738" t="str">
        <f>IF(Table1[[#This Row],[BMI]]&lt;18.5,"Under Weight",IF(Table1[[#This Row],[BMI]]&lt;25,"Normal",IF(Table1[[#This Row],[BMI]]&lt;30,"Over Weight",IF(Table1[[#This Row],[BMI]]&lt;35,"Obese Class I",IF(Table1[[#This Row],[BMI]]&lt;40,"Obese Class II","Obese Class III")))))</f>
        <v>Obese Class II</v>
      </c>
    </row>
    <row r="739" spans="1:9" x14ac:dyDescent="0.25">
      <c r="A739" t="s">
        <v>220</v>
      </c>
      <c r="B739">
        <v>36</v>
      </c>
      <c r="C739" t="s">
        <v>3</v>
      </c>
      <c r="D739">
        <v>30.875</v>
      </c>
      <c r="E739">
        <v>1</v>
      </c>
      <c r="F739" t="s">
        <v>4</v>
      </c>
      <c r="G739" t="s">
        <v>6</v>
      </c>
      <c r="H739">
        <v>5373.3642499999996</v>
      </c>
      <c r="I739" t="str">
        <f>IF(Table1[[#This Row],[BMI]]&lt;18.5,"Under Weight",IF(Table1[[#This Row],[BMI]]&lt;25,"Normal",IF(Table1[[#This Row],[BMI]]&lt;30,"Over Weight",IF(Table1[[#This Row],[BMI]]&lt;35,"Obese Class I",IF(Table1[[#This Row],[BMI]]&lt;40,"Obese Class II","Obese Class III")))))</f>
        <v>Obese Class I</v>
      </c>
    </row>
    <row r="740" spans="1:9" x14ac:dyDescent="0.25">
      <c r="A740" t="s">
        <v>224</v>
      </c>
      <c r="B740">
        <v>27</v>
      </c>
      <c r="C740" t="s">
        <v>0</v>
      </c>
      <c r="D740">
        <v>31.254999999999999</v>
      </c>
      <c r="E740">
        <v>1</v>
      </c>
      <c r="F740" t="s">
        <v>4</v>
      </c>
      <c r="G740" t="s">
        <v>6</v>
      </c>
      <c r="H740">
        <v>3956.0714499999999</v>
      </c>
      <c r="I740" t="str">
        <f>IF(Table1[[#This Row],[BMI]]&lt;18.5,"Under Weight",IF(Table1[[#This Row],[BMI]]&lt;25,"Normal",IF(Table1[[#This Row],[BMI]]&lt;30,"Over Weight",IF(Table1[[#This Row],[BMI]]&lt;35,"Obese Class I",IF(Table1[[#This Row],[BMI]]&lt;40,"Obese Class II","Obese Class III")))))</f>
        <v>Obese Class I</v>
      </c>
    </row>
    <row r="741" spans="1:9" x14ac:dyDescent="0.25">
      <c r="A741" t="s">
        <v>228</v>
      </c>
      <c r="B741">
        <v>46</v>
      </c>
      <c r="C741" t="s">
        <v>0</v>
      </c>
      <c r="D741">
        <v>34.6</v>
      </c>
      <c r="E741">
        <v>1</v>
      </c>
      <c r="F741" t="s">
        <v>1</v>
      </c>
      <c r="G741" t="s">
        <v>2</v>
      </c>
      <c r="H741">
        <v>41661.601999999999</v>
      </c>
      <c r="I741" t="str">
        <f>IF(Table1[[#This Row],[BMI]]&lt;18.5,"Under Weight",IF(Table1[[#This Row],[BMI]]&lt;25,"Normal",IF(Table1[[#This Row],[BMI]]&lt;30,"Over Weight",IF(Table1[[#This Row],[BMI]]&lt;35,"Obese Class I",IF(Table1[[#This Row],[BMI]]&lt;40,"Obese Class II","Obese Class III")))))</f>
        <v>Obese Class I</v>
      </c>
    </row>
    <row r="742" spans="1:9" x14ac:dyDescent="0.25">
      <c r="A742" t="s">
        <v>230</v>
      </c>
      <c r="B742">
        <v>30</v>
      </c>
      <c r="C742" t="s">
        <v>0</v>
      </c>
      <c r="D742">
        <v>21.945</v>
      </c>
      <c r="E742">
        <v>1</v>
      </c>
      <c r="F742" t="s">
        <v>4</v>
      </c>
      <c r="G742" t="s">
        <v>7</v>
      </c>
      <c r="H742">
        <v>4718.2035500000002</v>
      </c>
      <c r="I742" t="str">
        <f>IF(Table1[[#This Row],[BMI]]&lt;18.5,"Under Weight",IF(Table1[[#This Row],[BMI]]&lt;25,"Normal",IF(Table1[[#This Row],[BMI]]&lt;30,"Over Weight",IF(Table1[[#This Row],[BMI]]&lt;35,"Obese Class I",IF(Table1[[#This Row],[BMI]]&lt;40,"Obese Class II","Obese Class III")))))</f>
        <v>Normal</v>
      </c>
    </row>
    <row r="743" spans="1:9" x14ac:dyDescent="0.25">
      <c r="A743" t="s">
        <v>234</v>
      </c>
      <c r="B743">
        <v>41</v>
      </c>
      <c r="C743" t="s">
        <v>3</v>
      </c>
      <c r="D743">
        <v>23.94</v>
      </c>
      <c r="E743">
        <v>1</v>
      </c>
      <c r="F743" t="s">
        <v>4</v>
      </c>
      <c r="G743" t="s">
        <v>7</v>
      </c>
      <c r="H743">
        <v>6858.4795999999997</v>
      </c>
      <c r="I743" t="str">
        <f>IF(Table1[[#This Row],[BMI]]&lt;18.5,"Under Weight",IF(Table1[[#This Row],[BMI]]&lt;25,"Normal",IF(Table1[[#This Row],[BMI]]&lt;30,"Over Weight",IF(Table1[[#This Row],[BMI]]&lt;35,"Obese Class I",IF(Table1[[#This Row],[BMI]]&lt;40,"Obese Class II","Obese Class III")))))</f>
        <v>Normal</v>
      </c>
    </row>
    <row r="744" spans="1:9" x14ac:dyDescent="0.25">
      <c r="A744" t="s">
        <v>235</v>
      </c>
      <c r="B744">
        <v>33</v>
      </c>
      <c r="C744" t="s">
        <v>0</v>
      </c>
      <c r="D744">
        <v>39.82</v>
      </c>
      <c r="E744">
        <v>1</v>
      </c>
      <c r="F744" t="s">
        <v>4</v>
      </c>
      <c r="G744" t="s">
        <v>5</v>
      </c>
      <c r="H744">
        <v>4795.6567999999997</v>
      </c>
      <c r="I744" t="str">
        <f>IF(Table1[[#This Row],[BMI]]&lt;18.5,"Under Weight",IF(Table1[[#This Row],[BMI]]&lt;25,"Normal",IF(Table1[[#This Row],[BMI]]&lt;30,"Over Weight",IF(Table1[[#This Row],[BMI]]&lt;35,"Obese Class I",IF(Table1[[#This Row],[BMI]]&lt;40,"Obese Class II","Obese Class III")))))</f>
        <v>Obese Class II</v>
      </c>
    </row>
    <row r="745" spans="1:9" x14ac:dyDescent="0.25">
      <c r="A745" t="s">
        <v>249</v>
      </c>
      <c r="B745">
        <v>25</v>
      </c>
      <c r="C745" t="s">
        <v>0</v>
      </c>
      <c r="D745">
        <v>42.13</v>
      </c>
      <c r="E745">
        <v>1</v>
      </c>
      <c r="F745" t="s">
        <v>4</v>
      </c>
      <c r="G745" t="s">
        <v>5</v>
      </c>
      <c r="H745">
        <v>3238.4357</v>
      </c>
      <c r="I745" t="str">
        <f>IF(Table1[[#This Row],[BMI]]&lt;18.5,"Under Weight",IF(Table1[[#This Row],[BMI]]&lt;25,"Normal",IF(Table1[[#This Row],[BMI]]&lt;30,"Over Weight",IF(Table1[[#This Row],[BMI]]&lt;35,"Obese Class I",IF(Table1[[#This Row],[BMI]]&lt;40,"Obese Class II","Obese Class III")))))</f>
        <v>Obese Class III</v>
      </c>
    </row>
    <row r="746" spans="1:9" x14ac:dyDescent="0.25">
      <c r="A746" t="s">
        <v>259</v>
      </c>
      <c r="B746">
        <v>32</v>
      </c>
      <c r="C746" t="s">
        <v>3</v>
      </c>
      <c r="D746">
        <v>33.630000000000003</v>
      </c>
      <c r="E746">
        <v>1</v>
      </c>
      <c r="F746" t="s">
        <v>1</v>
      </c>
      <c r="G746" t="s">
        <v>7</v>
      </c>
      <c r="H746">
        <v>37607.527699999999</v>
      </c>
      <c r="I746" t="str">
        <f>IF(Table1[[#This Row],[BMI]]&lt;18.5,"Under Weight",IF(Table1[[#This Row],[BMI]]&lt;25,"Normal",IF(Table1[[#This Row],[BMI]]&lt;30,"Over Weight",IF(Table1[[#This Row],[BMI]]&lt;35,"Obese Class I",IF(Table1[[#This Row],[BMI]]&lt;40,"Obese Class II","Obese Class III")))))</f>
        <v>Obese Class I</v>
      </c>
    </row>
    <row r="747" spans="1:9" x14ac:dyDescent="0.25">
      <c r="A747" t="s">
        <v>267</v>
      </c>
      <c r="B747">
        <v>54</v>
      </c>
      <c r="C747" t="s">
        <v>0</v>
      </c>
      <c r="D747">
        <v>27.645</v>
      </c>
      <c r="E747">
        <v>1</v>
      </c>
      <c r="F747" t="s">
        <v>4</v>
      </c>
      <c r="G747" t="s">
        <v>6</v>
      </c>
      <c r="H747">
        <v>11305.93455</v>
      </c>
      <c r="I747" t="str">
        <f>IF(Table1[[#This Row],[BMI]]&lt;18.5,"Under Weight",IF(Table1[[#This Row],[BMI]]&lt;25,"Normal",IF(Table1[[#This Row],[BMI]]&lt;30,"Over Weight",IF(Table1[[#This Row],[BMI]]&lt;35,"Obese Class I",IF(Table1[[#This Row],[BMI]]&lt;40,"Obese Class II","Obese Class III")))))</f>
        <v>Over Weight</v>
      </c>
    </row>
    <row r="748" spans="1:9" x14ac:dyDescent="0.25">
      <c r="A748" t="s">
        <v>271</v>
      </c>
      <c r="B748">
        <v>28</v>
      </c>
      <c r="C748" t="s">
        <v>3</v>
      </c>
      <c r="D748">
        <v>37.1</v>
      </c>
      <c r="E748">
        <v>1</v>
      </c>
      <c r="F748" t="s">
        <v>4</v>
      </c>
      <c r="G748" t="s">
        <v>2</v>
      </c>
      <c r="H748">
        <v>3277.1610000000001</v>
      </c>
      <c r="I748" t="str">
        <f>IF(Table1[[#This Row],[BMI]]&lt;18.5,"Under Weight",IF(Table1[[#This Row],[BMI]]&lt;25,"Normal",IF(Table1[[#This Row],[BMI]]&lt;30,"Over Weight",IF(Table1[[#This Row],[BMI]]&lt;35,"Obese Class I",IF(Table1[[#This Row],[BMI]]&lt;40,"Obese Class II","Obese Class III")))))</f>
        <v>Obese Class II</v>
      </c>
    </row>
    <row r="749" spans="1:9" x14ac:dyDescent="0.25">
      <c r="A749" t="s">
        <v>272</v>
      </c>
      <c r="B749">
        <v>41</v>
      </c>
      <c r="C749" t="s">
        <v>0</v>
      </c>
      <c r="D749">
        <v>28.05</v>
      </c>
      <c r="E749">
        <v>1</v>
      </c>
      <c r="F749" t="s">
        <v>4</v>
      </c>
      <c r="G749" t="s">
        <v>5</v>
      </c>
      <c r="H749">
        <v>6770.1925000000001</v>
      </c>
      <c r="I749" t="str">
        <f>IF(Table1[[#This Row],[BMI]]&lt;18.5,"Under Weight",IF(Table1[[#This Row],[BMI]]&lt;25,"Normal",IF(Table1[[#This Row],[BMI]]&lt;30,"Over Weight",IF(Table1[[#This Row],[BMI]]&lt;35,"Obese Class I",IF(Table1[[#This Row],[BMI]]&lt;40,"Obese Class II","Obese Class III")))))</f>
        <v>Over Weight</v>
      </c>
    </row>
    <row r="750" spans="1:9" x14ac:dyDescent="0.25">
      <c r="A750" t="s">
        <v>273</v>
      </c>
      <c r="B750">
        <v>43</v>
      </c>
      <c r="C750" t="s">
        <v>0</v>
      </c>
      <c r="D750">
        <v>29.9</v>
      </c>
      <c r="E750">
        <v>1</v>
      </c>
      <c r="F750" t="s">
        <v>4</v>
      </c>
      <c r="G750" t="s">
        <v>2</v>
      </c>
      <c r="H750">
        <v>7337.7479999999996</v>
      </c>
      <c r="I750" t="str">
        <f>IF(Table1[[#This Row],[BMI]]&lt;18.5,"Under Weight",IF(Table1[[#This Row],[BMI]]&lt;25,"Normal",IF(Table1[[#This Row],[BMI]]&lt;30,"Over Weight",IF(Table1[[#This Row],[BMI]]&lt;35,"Obese Class I",IF(Table1[[#This Row],[BMI]]&lt;40,"Obese Class II","Obese Class III")))))</f>
        <v>Over Weight</v>
      </c>
    </row>
    <row r="751" spans="1:9" x14ac:dyDescent="0.25">
      <c r="A751" t="s">
        <v>280</v>
      </c>
      <c r="B751">
        <v>26</v>
      </c>
      <c r="C751" t="s">
        <v>3</v>
      </c>
      <c r="D751">
        <v>33.914999999999999</v>
      </c>
      <c r="E751">
        <v>1</v>
      </c>
      <c r="F751" t="s">
        <v>4</v>
      </c>
      <c r="G751" t="s">
        <v>6</v>
      </c>
      <c r="H751">
        <v>3292.5298499999999</v>
      </c>
      <c r="I751" t="str">
        <f>IF(Table1[[#This Row],[BMI]]&lt;18.5,"Under Weight",IF(Table1[[#This Row],[BMI]]&lt;25,"Normal",IF(Table1[[#This Row],[BMI]]&lt;30,"Over Weight",IF(Table1[[#This Row],[BMI]]&lt;35,"Obese Class I",IF(Table1[[#This Row],[BMI]]&lt;40,"Obese Class II","Obese Class III")))))</f>
        <v>Obese Class I</v>
      </c>
    </row>
    <row r="752" spans="1:9" x14ac:dyDescent="0.25">
      <c r="A752" t="s">
        <v>283</v>
      </c>
      <c r="B752">
        <v>35</v>
      </c>
      <c r="C752" t="s">
        <v>3</v>
      </c>
      <c r="D752">
        <v>27.61</v>
      </c>
      <c r="E752">
        <v>1</v>
      </c>
      <c r="F752" t="s">
        <v>4</v>
      </c>
      <c r="G752" t="s">
        <v>5</v>
      </c>
      <c r="H752">
        <v>4747.0528999999997</v>
      </c>
      <c r="I752" t="str">
        <f>IF(Table1[[#This Row],[BMI]]&lt;18.5,"Under Weight",IF(Table1[[#This Row],[BMI]]&lt;25,"Normal",IF(Table1[[#This Row],[BMI]]&lt;30,"Over Weight",IF(Table1[[#This Row],[BMI]]&lt;35,"Obese Class I",IF(Table1[[#This Row],[BMI]]&lt;40,"Obese Class II","Obese Class III")))))</f>
        <v>Over Weight</v>
      </c>
    </row>
    <row r="753" spans="1:9" x14ac:dyDescent="0.25">
      <c r="A753" t="s">
        <v>288</v>
      </c>
      <c r="B753">
        <v>39</v>
      </c>
      <c r="C753" t="s">
        <v>3</v>
      </c>
      <c r="D753">
        <v>29.925000000000001</v>
      </c>
      <c r="E753">
        <v>1</v>
      </c>
      <c r="F753" t="s">
        <v>1</v>
      </c>
      <c r="G753" t="s">
        <v>7</v>
      </c>
      <c r="H753">
        <v>22462.043750000001</v>
      </c>
      <c r="I753" t="str">
        <f>IF(Table1[[#This Row],[BMI]]&lt;18.5,"Under Weight",IF(Table1[[#This Row],[BMI]]&lt;25,"Normal",IF(Table1[[#This Row],[BMI]]&lt;30,"Over Weight",IF(Table1[[#This Row],[BMI]]&lt;35,"Obese Class I",IF(Table1[[#This Row],[BMI]]&lt;40,"Obese Class II","Obese Class III")))))</f>
        <v>Over Weight</v>
      </c>
    </row>
    <row r="754" spans="1:9" x14ac:dyDescent="0.25">
      <c r="A754" t="s">
        <v>293</v>
      </c>
      <c r="B754">
        <v>18</v>
      </c>
      <c r="C754" t="s">
        <v>3</v>
      </c>
      <c r="D754">
        <v>30.03</v>
      </c>
      <c r="E754">
        <v>1</v>
      </c>
      <c r="F754" t="s">
        <v>4</v>
      </c>
      <c r="G754" t="s">
        <v>5</v>
      </c>
      <c r="H754">
        <v>1720.3536999999999</v>
      </c>
      <c r="I754" t="str">
        <f>IF(Table1[[#This Row],[BMI]]&lt;18.5,"Under Weight",IF(Table1[[#This Row],[BMI]]&lt;25,"Normal",IF(Table1[[#This Row],[BMI]]&lt;30,"Over Weight",IF(Table1[[#This Row],[BMI]]&lt;35,"Obese Class I",IF(Table1[[#This Row],[BMI]]&lt;40,"Obese Class II","Obese Class III")))))</f>
        <v>Obese Class I</v>
      </c>
    </row>
    <row r="755" spans="1:9" x14ac:dyDescent="0.25">
      <c r="A755" t="s">
        <v>294</v>
      </c>
      <c r="B755">
        <v>61</v>
      </c>
      <c r="C755" t="s">
        <v>3</v>
      </c>
      <c r="D755">
        <v>36.299999999999997</v>
      </c>
      <c r="E755">
        <v>1</v>
      </c>
      <c r="F755" t="s">
        <v>1</v>
      </c>
      <c r="G755" t="s">
        <v>2</v>
      </c>
      <c r="H755">
        <v>47403.88</v>
      </c>
      <c r="I755" t="str">
        <f>IF(Table1[[#This Row],[BMI]]&lt;18.5,"Under Weight",IF(Table1[[#This Row],[BMI]]&lt;25,"Normal",IF(Table1[[#This Row],[BMI]]&lt;30,"Over Weight",IF(Table1[[#This Row],[BMI]]&lt;35,"Obese Class I",IF(Table1[[#This Row],[BMI]]&lt;40,"Obese Class II","Obese Class III")))))</f>
        <v>Obese Class II</v>
      </c>
    </row>
    <row r="756" spans="1:9" x14ac:dyDescent="0.25">
      <c r="A756" t="s">
        <v>297</v>
      </c>
      <c r="B756">
        <v>36</v>
      </c>
      <c r="C756" t="s">
        <v>0</v>
      </c>
      <c r="D756">
        <v>25.9</v>
      </c>
      <c r="E756">
        <v>1</v>
      </c>
      <c r="F756" t="s">
        <v>4</v>
      </c>
      <c r="G756" t="s">
        <v>2</v>
      </c>
      <c r="H756">
        <v>5472.4489999999996</v>
      </c>
      <c r="I756" t="str">
        <f>IF(Table1[[#This Row],[BMI]]&lt;18.5,"Under Weight",IF(Table1[[#This Row],[BMI]]&lt;25,"Normal",IF(Table1[[#This Row],[BMI]]&lt;30,"Over Weight",IF(Table1[[#This Row],[BMI]]&lt;35,"Obese Class I",IF(Table1[[#This Row],[BMI]]&lt;40,"Obese Class II","Obese Class III")))))</f>
        <v>Over Weight</v>
      </c>
    </row>
    <row r="757" spans="1:9" x14ac:dyDescent="0.25">
      <c r="A757" t="s">
        <v>299</v>
      </c>
      <c r="B757">
        <v>44</v>
      </c>
      <c r="C757" t="s">
        <v>3</v>
      </c>
      <c r="D757">
        <v>34.32</v>
      </c>
      <c r="E757">
        <v>1</v>
      </c>
      <c r="F757" t="s">
        <v>4</v>
      </c>
      <c r="G757" t="s">
        <v>5</v>
      </c>
      <c r="H757">
        <v>7147.4727999999996</v>
      </c>
      <c r="I757" t="str">
        <f>IF(Table1[[#This Row],[BMI]]&lt;18.5,"Under Weight",IF(Table1[[#This Row],[BMI]]&lt;25,"Normal",IF(Table1[[#This Row],[BMI]]&lt;30,"Over Weight",IF(Table1[[#This Row],[BMI]]&lt;35,"Obese Class I",IF(Table1[[#This Row],[BMI]]&lt;40,"Obese Class II","Obese Class III")))))</f>
        <v>Obese Class I</v>
      </c>
    </row>
    <row r="758" spans="1:9" x14ac:dyDescent="0.25">
      <c r="A758" t="s">
        <v>305</v>
      </c>
      <c r="B758">
        <v>20</v>
      </c>
      <c r="C758" t="s">
        <v>3</v>
      </c>
      <c r="D758">
        <v>22</v>
      </c>
      <c r="E758">
        <v>1</v>
      </c>
      <c r="F758" t="s">
        <v>4</v>
      </c>
      <c r="G758" t="s">
        <v>2</v>
      </c>
      <c r="H758">
        <v>1964.78</v>
      </c>
      <c r="I758" t="str">
        <f>IF(Table1[[#This Row],[BMI]]&lt;18.5,"Under Weight",IF(Table1[[#This Row],[BMI]]&lt;25,"Normal",IF(Table1[[#This Row],[BMI]]&lt;30,"Over Weight",IF(Table1[[#This Row],[BMI]]&lt;35,"Obese Class I",IF(Table1[[#This Row],[BMI]]&lt;40,"Obese Class II","Obese Class III")))))</f>
        <v>Normal</v>
      </c>
    </row>
    <row r="759" spans="1:9" x14ac:dyDescent="0.25">
      <c r="A759" t="s">
        <v>309</v>
      </c>
      <c r="B759">
        <v>19</v>
      </c>
      <c r="C759" t="s">
        <v>0</v>
      </c>
      <c r="D759">
        <v>25.745000000000001</v>
      </c>
      <c r="E759">
        <v>1</v>
      </c>
      <c r="F759" t="s">
        <v>4</v>
      </c>
      <c r="G759" t="s">
        <v>6</v>
      </c>
      <c r="H759">
        <v>2710.8285500000002</v>
      </c>
      <c r="I759" t="str">
        <f>IF(Table1[[#This Row],[BMI]]&lt;18.5,"Under Weight",IF(Table1[[#This Row],[BMI]]&lt;25,"Normal",IF(Table1[[#This Row],[BMI]]&lt;30,"Over Weight",IF(Table1[[#This Row],[BMI]]&lt;35,"Obese Class I",IF(Table1[[#This Row],[BMI]]&lt;40,"Obese Class II","Obese Class III")))))</f>
        <v>Over Weight</v>
      </c>
    </row>
    <row r="760" spans="1:9" x14ac:dyDescent="0.25">
      <c r="A760" t="s">
        <v>312</v>
      </c>
      <c r="B760">
        <v>25</v>
      </c>
      <c r="C760" t="s">
        <v>0</v>
      </c>
      <c r="D760">
        <v>20.8</v>
      </c>
      <c r="E760">
        <v>1</v>
      </c>
      <c r="F760" t="s">
        <v>4</v>
      </c>
      <c r="G760" t="s">
        <v>2</v>
      </c>
      <c r="H760">
        <v>3208.7869999999998</v>
      </c>
      <c r="I760" t="str">
        <f>IF(Table1[[#This Row],[BMI]]&lt;18.5,"Under Weight",IF(Table1[[#This Row],[BMI]]&lt;25,"Normal",IF(Table1[[#This Row],[BMI]]&lt;30,"Over Weight",IF(Table1[[#This Row],[BMI]]&lt;35,"Obese Class I",IF(Table1[[#This Row],[BMI]]&lt;40,"Obese Class II","Obese Class III")))))</f>
        <v>Normal</v>
      </c>
    </row>
    <row r="761" spans="1:9" x14ac:dyDescent="0.25">
      <c r="A761" t="s">
        <v>320</v>
      </c>
      <c r="B761">
        <v>42</v>
      </c>
      <c r="C761" t="s">
        <v>3</v>
      </c>
      <c r="D761">
        <v>26.315000000000001</v>
      </c>
      <c r="E761">
        <v>1</v>
      </c>
      <c r="F761" t="s">
        <v>4</v>
      </c>
      <c r="G761" t="s">
        <v>6</v>
      </c>
      <c r="H761">
        <v>6940.90985</v>
      </c>
      <c r="I761" t="str">
        <f>IF(Table1[[#This Row],[BMI]]&lt;18.5,"Under Weight",IF(Table1[[#This Row],[BMI]]&lt;25,"Normal",IF(Table1[[#This Row],[BMI]]&lt;30,"Over Weight",IF(Table1[[#This Row],[BMI]]&lt;35,"Obese Class I",IF(Table1[[#This Row],[BMI]]&lt;40,"Obese Class II","Obese Class III")))))</f>
        <v>Over Weight</v>
      </c>
    </row>
    <row r="762" spans="1:9" x14ac:dyDescent="0.25">
      <c r="A762" t="s">
        <v>322</v>
      </c>
      <c r="B762">
        <v>34</v>
      </c>
      <c r="C762" t="s">
        <v>3</v>
      </c>
      <c r="D762">
        <v>42.9</v>
      </c>
      <c r="E762">
        <v>1</v>
      </c>
      <c r="F762" t="s">
        <v>4</v>
      </c>
      <c r="G762" t="s">
        <v>2</v>
      </c>
      <c r="H762">
        <v>4536.259</v>
      </c>
      <c r="I762" t="str">
        <f>IF(Table1[[#This Row],[BMI]]&lt;18.5,"Under Weight",IF(Table1[[#This Row],[BMI]]&lt;25,"Normal",IF(Table1[[#This Row],[BMI]]&lt;30,"Over Weight",IF(Table1[[#This Row],[BMI]]&lt;35,"Obese Class I",IF(Table1[[#This Row],[BMI]]&lt;40,"Obese Class II","Obese Class III")))))</f>
        <v>Obese Class III</v>
      </c>
    </row>
    <row r="763" spans="1:9" x14ac:dyDescent="0.25">
      <c r="A763" t="s">
        <v>325</v>
      </c>
      <c r="B763">
        <v>18</v>
      </c>
      <c r="C763" t="s">
        <v>3</v>
      </c>
      <c r="D763">
        <v>28.31</v>
      </c>
      <c r="E763">
        <v>1</v>
      </c>
      <c r="F763" t="s">
        <v>4</v>
      </c>
      <c r="G763" t="s">
        <v>7</v>
      </c>
      <c r="H763">
        <v>11272.331389999999</v>
      </c>
      <c r="I763" t="str">
        <f>IF(Table1[[#This Row],[BMI]]&lt;18.5,"Under Weight",IF(Table1[[#This Row],[BMI]]&lt;25,"Normal",IF(Table1[[#This Row],[BMI]]&lt;30,"Over Weight",IF(Table1[[#This Row],[BMI]]&lt;35,"Obese Class I",IF(Table1[[#This Row],[BMI]]&lt;40,"Obese Class II","Obese Class III")))))</f>
        <v>Over Weight</v>
      </c>
    </row>
    <row r="764" spans="1:9" x14ac:dyDescent="0.25">
      <c r="A764" t="s">
        <v>334</v>
      </c>
      <c r="B764">
        <v>31</v>
      </c>
      <c r="C764" t="s">
        <v>3</v>
      </c>
      <c r="D764">
        <v>25.934999999999999</v>
      </c>
      <c r="E764">
        <v>1</v>
      </c>
      <c r="F764" t="s">
        <v>4</v>
      </c>
      <c r="G764" t="s">
        <v>6</v>
      </c>
      <c r="H764">
        <v>4239.8926499999998</v>
      </c>
      <c r="I764" t="str">
        <f>IF(Table1[[#This Row],[BMI]]&lt;18.5,"Under Weight",IF(Table1[[#This Row],[BMI]]&lt;25,"Normal",IF(Table1[[#This Row],[BMI]]&lt;30,"Over Weight",IF(Table1[[#This Row],[BMI]]&lt;35,"Obese Class I",IF(Table1[[#This Row],[BMI]]&lt;40,"Obese Class II","Obese Class III")))))</f>
        <v>Over Weight</v>
      </c>
    </row>
    <row r="765" spans="1:9" x14ac:dyDescent="0.25">
      <c r="A765" t="s">
        <v>337</v>
      </c>
      <c r="B765">
        <v>51</v>
      </c>
      <c r="C765" t="s">
        <v>3</v>
      </c>
      <c r="D765">
        <v>30.03</v>
      </c>
      <c r="E765">
        <v>1</v>
      </c>
      <c r="F765" t="s">
        <v>4</v>
      </c>
      <c r="G765" t="s">
        <v>5</v>
      </c>
      <c r="H765">
        <v>9377.9046999999991</v>
      </c>
      <c r="I765" t="str">
        <f>IF(Table1[[#This Row],[BMI]]&lt;18.5,"Under Weight",IF(Table1[[#This Row],[BMI]]&lt;25,"Normal",IF(Table1[[#This Row],[BMI]]&lt;30,"Over Weight",IF(Table1[[#This Row],[BMI]]&lt;35,"Obese Class I",IF(Table1[[#This Row],[BMI]]&lt;40,"Obese Class II","Obese Class III")))))</f>
        <v>Obese Class I</v>
      </c>
    </row>
    <row r="766" spans="1:9" x14ac:dyDescent="0.25">
      <c r="A766" t="s">
        <v>348</v>
      </c>
      <c r="B766">
        <v>19</v>
      </c>
      <c r="C766" t="s">
        <v>0</v>
      </c>
      <c r="D766">
        <v>27.9</v>
      </c>
      <c r="E766">
        <v>0</v>
      </c>
      <c r="F766" t="s">
        <v>1</v>
      </c>
      <c r="G766" t="s">
        <v>2</v>
      </c>
      <c r="H766">
        <v>16884.923999999999</v>
      </c>
      <c r="I766" t="str">
        <f>IF(Table1[[#This Row],[BMI]]&lt;18.5,"Under Weight",IF(Table1[[#This Row],[BMI]]&lt;25,"Normal",IF(Table1[[#This Row],[BMI]]&lt;30,"Over Weight",IF(Table1[[#This Row],[BMI]]&lt;35,"Obese Class I",IF(Table1[[#This Row],[BMI]]&lt;40,"Obese Class II","Obese Class III")))))</f>
        <v>Over Weight</v>
      </c>
    </row>
    <row r="767" spans="1:9" x14ac:dyDescent="0.25">
      <c r="A767" t="s">
        <v>351</v>
      </c>
      <c r="B767">
        <v>33</v>
      </c>
      <c r="C767" t="s">
        <v>3</v>
      </c>
      <c r="D767">
        <v>22.704999999999998</v>
      </c>
      <c r="E767">
        <v>0</v>
      </c>
      <c r="F767" t="s">
        <v>4</v>
      </c>
      <c r="G767" t="s">
        <v>6</v>
      </c>
      <c r="H767">
        <v>21984.47061</v>
      </c>
      <c r="I767" t="str">
        <f>IF(Table1[[#This Row],[BMI]]&lt;18.5,"Under Weight",IF(Table1[[#This Row],[BMI]]&lt;25,"Normal",IF(Table1[[#This Row],[BMI]]&lt;30,"Over Weight",IF(Table1[[#This Row],[BMI]]&lt;35,"Obese Class I",IF(Table1[[#This Row],[BMI]]&lt;40,"Obese Class II","Obese Class III")))))</f>
        <v>Normal</v>
      </c>
    </row>
    <row r="768" spans="1:9" x14ac:dyDescent="0.25">
      <c r="A768" t="s">
        <v>352</v>
      </c>
      <c r="B768">
        <v>32</v>
      </c>
      <c r="C768" t="s">
        <v>3</v>
      </c>
      <c r="D768">
        <v>28.88</v>
      </c>
      <c r="E768">
        <v>0</v>
      </c>
      <c r="F768" t="s">
        <v>4</v>
      </c>
      <c r="G768" t="s">
        <v>6</v>
      </c>
      <c r="H768">
        <v>3866.8552</v>
      </c>
      <c r="I768" t="str">
        <f>IF(Table1[[#This Row],[BMI]]&lt;18.5,"Under Weight",IF(Table1[[#This Row],[BMI]]&lt;25,"Normal",IF(Table1[[#This Row],[BMI]]&lt;30,"Over Weight",IF(Table1[[#This Row],[BMI]]&lt;35,"Obese Class I",IF(Table1[[#This Row],[BMI]]&lt;40,"Obese Class II","Obese Class III")))))</f>
        <v>Over Weight</v>
      </c>
    </row>
    <row r="769" spans="1:9" x14ac:dyDescent="0.25">
      <c r="A769" t="s">
        <v>353</v>
      </c>
      <c r="B769">
        <v>31</v>
      </c>
      <c r="C769" t="s">
        <v>0</v>
      </c>
      <c r="D769">
        <v>25.74</v>
      </c>
      <c r="E769">
        <v>0</v>
      </c>
      <c r="F769" t="s">
        <v>4</v>
      </c>
      <c r="G769" t="s">
        <v>5</v>
      </c>
      <c r="H769">
        <v>3756.6215999999999</v>
      </c>
      <c r="I769" t="str">
        <f>IF(Table1[[#This Row],[BMI]]&lt;18.5,"Under Weight",IF(Table1[[#This Row],[BMI]]&lt;25,"Normal",IF(Table1[[#This Row],[BMI]]&lt;30,"Over Weight",IF(Table1[[#This Row],[BMI]]&lt;35,"Obese Class I",IF(Table1[[#This Row],[BMI]]&lt;40,"Obese Class II","Obese Class III")))))</f>
        <v>Over Weight</v>
      </c>
    </row>
    <row r="770" spans="1:9" x14ac:dyDescent="0.25">
      <c r="A770" t="s">
        <v>357</v>
      </c>
      <c r="B770">
        <v>60</v>
      </c>
      <c r="C770" t="s">
        <v>0</v>
      </c>
      <c r="D770">
        <v>25.84</v>
      </c>
      <c r="E770">
        <v>0</v>
      </c>
      <c r="F770" t="s">
        <v>4</v>
      </c>
      <c r="G770" t="s">
        <v>6</v>
      </c>
      <c r="H770">
        <v>28923.136920000001</v>
      </c>
      <c r="I770" t="str">
        <f>IF(Table1[[#This Row],[BMI]]&lt;18.5,"Under Weight",IF(Table1[[#This Row],[BMI]]&lt;25,"Normal",IF(Table1[[#This Row],[BMI]]&lt;30,"Over Weight",IF(Table1[[#This Row],[BMI]]&lt;35,"Obese Class I",IF(Table1[[#This Row],[BMI]]&lt;40,"Obese Class II","Obese Class III")))))</f>
        <v>Over Weight</v>
      </c>
    </row>
    <row r="771" spans="1:9" x14ac:dyDescent="0.25">
      <c r="A771" t="s">
        <v>358</v>
      </c>
      <c r="B771">
        <v>25</v>
      </c>
      <c r="C771" t="s">
        <v>3</v>
      </c>
      <c r="D771">
        <v>26.22</v>
      </c>
      <c r="E771">
        <v>0</v>
      </c>
      <c r="F771" t="s">
        <v>4</v>
      </c>
      <c r="G771" t="s">
        <v>7</v>
      </c>
      <c r="H771">
        <v>2721.3208</v>
      </c>
      <c r="I771" t="str">
        <f>IF(Table1[[#This Row],[BMI]]&lt;18.5,"Under Weight",IF(Table1[[#This Row],[BMI]]&lt;25,"Normal",IF(Table1[[#This Row],[BMI]]&lt;30,"Over Weight",IF(Table1[[#This Row],[BMI]]&lt;35,"Obese Class I",IF(Table1[[#This Row],[BMI]]&lt;40,"Obese Class II","Obese Class III")))))</f>
        <v>Over Weight</v>
      </c>
    </row>
    <row r="772" spans="1:9" x14ac:dyDescent="0.25">
      <c r="A772" t="s">
        <v>359</v>
      </c>
      <c r="B772">
        <v>62</v>
      </c>
      <c r="C772" t="s">
        <v>0</v>
      </c>
      <c r="D772">
        <v>26.29</v>
      </c>
      <c r="E772">
        <v>0</v>
      </c>
      <c r="F772" t="s">
        <v>1</v>
      </c>
      <c r="G772" t="s">
        <v>5</v>
      </c>
      <c r="H772">
        <v>27808.7251</v>
      </c>
      <c r="I772" t="str">
        <f>IF(Table1[[#This Row],[BMI]]&lt;18.5,"Under Weight",IF(Table1[[#This Row],[BMI]]&lt;25,"Normal",IF(Table1[[#This Row],[BMI]]&lt;30,"Over Weight",IF(Table1[[#This Row],[BMI]]&lt;35,"Obese Class I",IF(Table1[[#This Row],[BMI]]&lt;40,"Obese Class II","Obese Class III")))))</f>
        <v>Over Weight</v>
      </c>
    </row>
    <row r="773" spans="1:9" x14ac:dyDescent="0.25">
      <c r="A773" t="s">
        <v>360</v>
      </c>
      <c r="B773">
        <v>23</v>
      </c>
      <c r="C773" t="s">
        <v>3</v>
      </c>
      <c r="D773">
        <v>34.4</v>
      </c>
      <c r="E773">
        <v>0</v>
      </c>
      <c r="F773" t="s">
        <v>4</v>
      </c>
      <c r="G773" t="s">
        <v>2</v>
      </c>
      <c r="H773">
        <v>1826.8430000000001</v>
      </c>
      <c r="I773" t="str">
        <f>IF(Table1[[#This Row],[BMI]]&lt;18.5,"Under Weight",IF(Table1[[#This Row],[BMI]]&lt;25,"Normal",IF(Table1[[#This Row],[BMI]]&lt;30,"Over Weight",IF(Table1[[#This Row],[BMI]]&lt;35,"Obese Class I",IF(Table1[[#This Row],[BMI]]&lt;40,"Obese Class II","Obese Class III")))))</f>
        <v>Obese Class I</v>
      </c>
    </row>
    <row r="774" spans="1:9" x14ac:dyDescent="0.25">
      <c r="A774" t="s">
        <v>361</v>
      </c>
      <c r="B774">
        <v>56</v>
      </c>
      <c r="C774" t="s">
        <v>0</v>
      </c>
      <c r="D774">
        <v>39.82</v>
      </c>
      <c r="E774">
        <v>0</v>
      </c>
      <c r="F774" t="s">
        <v>4</v>
      </c>
      <c r="G774" t="s">
        <v>5</v>
      </c>
      <c r="H774">
        <v>11090.7178</v>
      </c>
      <c r="I774" t="str">
        <f>IF(Table1[[#This Row],[BMI]]&lt;18.5,"Under Weight",IF(Table1[[#This Row],[BMI]]&lt;25,"Normal",IF(Table1[[#This Row],[BMI]]&lt;30,"Over Weight",IF(Table1[[#This Row],[BMI]]&lt;35,"Obese Class I",IF(Table1[[#This Row],[BMI]]&lt;40,"Obese Class II","Obese Class III")))))</f>
        <v>Obese Class II</v>
      </c>
    </row>
    <row r="775" spans="1:9" x14ac:dyDescent="0.25">
      <c r="A775" t="s">
        <v>362</v>
      </c>
      <c r="B775">
        <v>27</v>
      </c>
      <c r="C775" t="s">
        <v>3</v>
      </c>
      <c r="D775">
        <v>42.13</v>
      </c>
      <c r="E775">
        <v>0</v>
      </c>
      <c r="F775" t="s">
        <v>1</v>
      </c>
      <c r="G775" t="s">
        <v>5</v>
      </c>
      <c r="H775">
        <v>39611.757700000002</v>
      </c>
      <c r="I775" t="str">
        <f>IF(Table1[[#This Row],[BMI]]&lt;18.5,"Under Weight",IF(Table1[[#This Row],[BMI]]&lt;25,"Normal",IF(Table1[[#This Row],[BMI]]&lt;30,"Over Weight",IF(Table1[[#This Row],[BMI]]&lt;35,"Obese Class I",IF(Table1[[#This Row],[BMI]]&lt;40,"Obese Class II","Obese Class III")))))</f>
        <v>Obese Class III</v>
      </c>
    </row>
    <row r="776" spans="1:9" x14ac:dyDescent="0.25">
      <c r="A776" t="s">
        <v>365</v>
      </c>
      <c r="B776">
        <v>23</v>
      </c>
      <c r="C776" t="s">
        <v>3</v>
      </c>
      <c r="D776">
        <v>23.844999999999999</v>
      </c>
      <c r="E776">
        <v>0</v>
      </c>
      <c r="F776" t="s">
        <v>4</v>
      </c>
      <c r="G776" t="s">
        <v>7</v>
      </c>
      <c r="H776">
        <v>2395.17155</v>
      </c>
      <c r="I776" t="str">
        <f>IF(Table1[[#This Row],[BMI]]&lt;18.5,"Under Weight",IF(Table1[[#This Row],[BMI]]&lt;25,"Normal",IF(Table1[[#This Row],[BMI]]&lt;30,"Over Weight",IF(Table1[[#This Row],[BMI]]&lt;35,"Obese Class I",IF(Table1[[#This Row],[BMI]]&lt;40,"Obese Class II","Obese Class III")))))</f>
        <v>Normal</v>
      </c>
    </row>
    <row r="777" spans="1:9" x14ac:dyDescent="0.25">
      <c r="A777" t="s">
        <v>366</v>
      </c>
      <c r="B777">
        <v>56</v>
      </c>
      <c r="C777" t="s">
        <v>3</v>
      </c>
      <c r="D777">
        <v>40.299999999999997</v>
      </c>
      <c r="E777">
        <v>0</v>
      </c>
      <c r="F777" t="s">
        <v>4</v>
      </c>
      <c r="G777" t="s">
        <v>2</v>
      </c>
      <c r="H777">
        <v>10602.385</v>
      </c>
      <c r="I777" t="str">
        <f>IF(Table1[[#This Row],[BMI]]&lt;18.5,"Under Weight",IF(Table1[[#This Row],[BMI]]&lt;25,"Normal",IF(Table1[[#This Row],[BMI]]&lt;30,"Over Weight",IF(Table1[[#This Row],[BMI]]&lt;35,"Obese Class I",IF(Table1[[#This Row],[BMI]]&lt;40,"Obese Class II","Obese Class III")))))</f>
        <v>Obese Class III</v>
      </c>
    </row>
    <row r="778" spans="1:9" x14ac:dyDescent="0.25">
      <c r="A778" t="s">
        <v>367</v>
      </c>
      <c r="B778">
        <v>30</v>
      </c>
      <c r="C778" t="s">
        <v>3</v>
      </c>
      <c r="D778">
        <v>35.299999999999997</v>
      </c>
      <c r="E778">
        <v>0</v>
      </c>
      <c r="F778" t="s">
        <v>1</v>
      </c>
      <c r="G778" t="s">
        <v>2</v>
      </c>
      <c r="H778">
        <v>36837.466999999997</v>
      </c>
      <c r="I778" t="str">
        <f>IF(Table1[[#This Row],[BMI]]&lt;18.5,"Under Weight",IF(Table1[[#This Row],[BMI]]&lt;25,"Normal",IF(Table1[[#This Row],[BMI]]&lt;30,"Over Weight",IF(Table1[[#This Row],[BMI]]&lt;35,"Obese Class I",IF(Table1[[#This Row],[BMI]]&lt;40,"Obese Class II","Obese Class III")))))</f>
        <v>Obese Class II</v>
      </c>
    </row>
    <row r="779" spans="1:9" x14ac:dyDescent="0.25">
      <c r="A779" t="s">
        <v>368</v>
      </c>
      <c r="B779">
        <v>60</v>
      </c>
      <c r="C779" t="s">
        <v>0</v>
      </c>
      <c r="D779">
        <v>36.005000000000003</v>
      </c>
      <c r="E779">
        <v>0</v>
      </c>
      <c r="F779" t="s">
        <v>4</v>
      </c>
      <c r="G779" t="s">
        <v>7</v>
      </c>
      <c r="H779">
        <v>13228.846949999999</v>
      </c>
      <c r="I779" t="str">
        <f>IF(Table1[[#This Row],[BMI]]&lt;18.5,"Under Weight",IF(Table1[[#This Row],[BMI]]&lt;25,"Normal",IF(Table1[[#This Row],[BMI]]&lt;30,"Over Weight",IF(Table1[[#This Row],[BMI]]&lt;35,"Obese Class I",IF(Table1[[#This Row],[BMI]]&lt;40,"Obese Class II","Obese Class III")))))</f>
        <v>Obese Class II</v>
      </c>
    </row>
    <row r="780" spans="1:9" x14ac:dyDescent="0.25">
      <c r="A780" t="s">
        <v>370</v>
      </c>
      <c r="B780">
        <v>18</v>
      </c>
      <c r="C780" t="s">
        <v>3</v>
      </c>
      <c r="D780">
        <v>34.1</v>
      </c>
      <c r="E780">
        <v>0</v>
      </c>
      <c r="F780" t="s">
        <v>4</v>
      </c>
      <c r="G780" t="s">
        <v>5</v>
      </c>
      <c r="H780">
        <v>1137.011</v>
      </c>
      <c r="I780" t="str">
        <f>IF(Table1[[#This Row],[BMI]]&lt;18.5,"Under Weight",IF(Table1[[#This Row],[BMI]]&lt;25,"Normal",IF(Table1[[#This Row],[BMI]]&lt;30,"Over Weight",IF(Table1[[#This Row],[BMI]]&lt;35,"Obese Class I",IF(Table1[[#This Row],[BMI]]&lt;40,"Obese Class II","Obese Class III")))))</f>
        <v>Obese Class I</v>
      </c>
    </row>
    <row r="781" spans="1:9" x14ac:dyDescent="0.25">
      <c r="A781" t="s">
        <v>374</v>
      </c>
      <c r="B781">
        <v>63</v>
      </c>
      <c r="C781" t="s">
        <v>0</v>
      </c>
      <c r="D781">
        <v>23.085000000000001</v>
      </c>
      <c r="E781">
        <v>0</v>
      </c>
      <c r="F781" t="s">
        <v>4</v>
      </c>
      <c r="G781" t="s">
        <v>7</v>
      </c>
      <c r="H781">
        <v>14451.835150000001</v>
      </c>
      <c r="I781" t="str">
        <f>IF(Table1[[#This Row],[BMI]]&lt;18.5,"Under Weight",IF(Table1[[#This Row],[BMI]]&lt;25,"Normal",IF(Table1[[#This Row],[BMI]]&lt;30,"Over Weight",IF(Table1[[#This Row],[BMI]]&lt;35,"Obese Class I",IF(Table1[[#This Row],[BMI]]&lt;40,"Obese Class II","Obese Class III")))))</f>
        <v>Normal</v>
      </c>
    </row>
    <row r="782" spans="1:9" x14ac:dyDescent="0.25">
      <c r="A782" t="s">
        <v>378</v>
      </c>
      <c r="B782">
        <v>22</v>
      </c>
      <c r="C782" t="s">
        <v>3</v>
      </c>
      <c r="D782">
        <v>35.6</v>
      </c>
      <c r="E782">
        <v>0</v>
      </c>
      <c r="F782" t="s">
        <v>1</v>
      </c>
      <c r="G782" t="s">
        <v>2</v>
      </c>
      <c r="H782">
        <v>35585.576000000001</v>
      </c>
      <c r="I782" t="str">
        <f>IF(Table1[[#This Row],[BMI]]&lt;18.5,"Under Weight",IF(Table1[[#This Row],[BMI]]&lt;25,"Normal",IF(Table1[[#This Row],[BMI]]&lt;30,"Over Weight",IF(Table1[[#This Row],[BMI]]&lt;35,"Obese Class I",IF(Table1[[#This Row],[BMI]]&lt;40,"Obese Class II","Obese Class III")))))</f>
        <v>Obese Class II</v>
      </c>
    </row>
    <row r="783" spans="1:9" x14ac:dyDescent="0.25">
      <c r="A783" t="s">
        <v>379</v>
      </c>
      <c r="B783">
        <v>18</v>
      </c>
      <c r="C783" t="s">
        <v>0</v>
      </c>
      <c r="D783">
        <v>26.315000000000001</v>
      </c>
      <c r="E783">
        <v>0</v>
      </c>
      <c r="F783" t="s">
        <v>4</v>
      </c>
      <c r="G783" t="s">
        <v>7</v>
      </c>
      <c r="H783">
        <v>2198.1898500000002</v>
      </c>
      <c r="I783" t="str">
        <f>IF(Table1[[#This Row],[BMI]]&lt;18.5,"Under Weight",IF(Table1[[#This Row],[BMI]]&lt;25,"Normal",IF(Table1[[#This Row],[BMI]]&lt;30,"Over Weight",IF(Table1[[#This Row],[BMI]]&lt;35,"Obese Class I",IF(Table1[[#This Row],[BMI]]&lt;40,"Obese Class II","Obese Class III")))))</f>
        <v>Over Weight</v>
      </c>
    </row>
    <row r="784" spans="1:9" x14ac:dyDescent="0.25">
      <c r="A784" t="s">
        <v>381</v>
      </c>
      <c r="B784">
        <v>63</v>
      </c>
      <c r="C784" t="s">
        <v>3</v>
      </c>
      <c r="D784">
        <v>28.31</v>
      </c>
      <c r="E784">
        <v>0</v>
      </c>
      <c r="F784" t="s">
        <v>4</v>
      </c>
      <c r="G784" t="s">
        <v>6</v>
      </c>
      <c r="H784">
        <v>13770.097900000001</v>
      </c>
      <c r="I784" t="str">
        <f>IF(Table1[[#This Row],[BMI]]&lt;18.5,"Under Weight",IF(Table1[[#This Row],[BMI]]&lt;25,"Normal",IF(Table1[[#This Row],[BMI]]&lt;30,"Over Weight",IF(Table1[[#This Row],[BMI]]&lt;35,"Obese Class I",IF(Table1[[#This Row],[BMI]]&lt;40,"Obese Class II","Obese Class III")))))</f>
        <v>Over Weight</v>
      </c>
    </row>
    <row r="785" spans="1:9" x14ac:dyDescent="0.25">
      <c r="A785" t="s">
        <v>383</v>
      </c>
      <c r="B785">
        <v>19</v>
      </c>
      <c r="C785" t="s">
        <v>3</v>
      </c>
      <c r="D785">
        <v>20.425000000000001</v>
      </c>
      <c r="E785">
        <v>0</v>
      </c>
      <c r="F785" t="s">
        <v>4</v>
      </c>
      <c r="G785" t="s">
        <v>6</v>
      </c>
      <c r="H785">
        <v>1625.4337499999999</v>
      </c>
      <c r="I785" t="str">
        <f>IF(Table1[[#This Row],[BMI]]&lt;18.5,"Under Weight",IF(Table1[[#This Row],[BMI]]&lt;25,"Normal",IF(Table1[[#This Row],[BMI]]&lt;30,"Over Weight",IF(Table1[[#This Row],[BMI]]&lt;35,"Obese Class I",IF(Table1[[#This Row],[BMI]]&lt;40,"Obese Class II","Obese Class III")))))</f>
        <v>Normal</v>
      </c>
    </row>
    <row r="786" spans="1:9" x14ac:dyDescent="0.25">
      <c r="A786" t="s">
        <v>385</v>
      </c>
      <c r="B786">
        <v>26</v>
      </c>
      <c r="C786" t="s">
        <v>3</v>
      </c>
      <c r="D786">
        <v>20.8</v>
      </c>
      <c r="E786">
        <v>0</v>
      </c>
      <c r="F786" t="s">
        <v>4</v>
      </c>
      <c r="G786" t="s">
        <v>2</v>
      </c>
      <c r="H786">
        <v>2302.3000000000002</v>
      </c>
      <c r="I786" t="str">
        <f>IF(Table1[[#This Row],[BMI]]&lt;18.5,"Under Weight",IF(Table1[[#This Row],[BMI]]&lt;25,"Normal",IF(Table1[[#This Row],[BMI]]&lt;30,"Over Weight",IF(Table1[[#This Row],[BMI]]&lt;35,"Obese Class I",IF(Table1[[#This Row],[BMI]]&lt;40,"Obese Class II","Obese Class III")))))</f>
        <v>Normal</v>
      </c>
    </row>
    <row r="787" spans="1:9" x14ac:dyDescent="0.25">
      <c r="A787" t="s">
        <v>387</v>
      </c>
      <c r="B787">
        <v>60</v>
      </c>
      <c r="C787" t="s">
        <v>3</v>
      </c>
      <c r="D787">
        <v>39.9</v>
      </c>
      <c r="E787">
        <v>0</v>
      </c>
      <c r="F787" t="s">
        <v>1</v>
      </c>
      <c r="G787" t="s">
        <v>2</v>
      </c>
      <c r="H787">
        <v>48173.360999999997</v>
      </c>
      <c r="I787" t="str">
        <f>IF(Table1[[#This Row],[BMI]]&lt;18.5,"Under Weight",IF(Table1[[#This Row],[BMI]]&lt;25,"Normal",IF(Table1[[#This Row],[BMI]]&lt;30,"Over Weight",IF(Table1[[#This Row],[BMI]]&lt;35,"Obese Class I",IF(Table1[[#This Row],[BMI]]&lt;40,"Obese Class II","Obese Class III")))))</f>
        <v>Obese Class II</v>
      </c>
    </row>
    <row r="788" spans="1:9" x14ac:dyDescent="0.25">
      <c r="A788" t="s">
        <v>388</v>
      </c>
      <c r="B788">
        <v>24</v>
      </c>
      <c r="C788" t="s">
        <v>0</v>
      </c>
      <c r="D788">
        <v>26.6</v>
      </c>
      <c r="E788">
        <v>0</v>
      </c>
      <c r="F788" t="s">
        <v>4</v>
      </c>
      <c r="G788" t="s">
        <v>7</v>
      </c>
      <c r="H788">
        <v>3046.0619999999999</v>
      </c>
      <c r="I788" t="str">
        <f>IF(Table1[[#This Row],[BMI]]&lt;18.5,"Under Weight",IF(Table1[[#This Row],[BMI]]&lt;25,"Normal",IF(Table1[[#This Row],[BMI]]&lt;30,"Over Weight",IF(Table1[[#This Row],[BMI]]&lt;35,"Obese Class I",IF(Table1[[#This Row],[BMI]]&lt;40,"Obese Class II","Obese Class III")))))</f>
        <v>Over Weight</v>
      </c>
    </row>
    <row r="789" spans="1:9" x14ac:dyDescent="0.25">
      <c r="A789" t="s">
        <v>393</v>
      </c>
      <c r="B789">
        <v>55</v>
      </c>
      <c r="C789" t="s">
        <v>3</v>
      </c>
      <c r="D789">
        <v>37.299999999999997</v>
      </c>
      <c r="E789">
        <v>0</v>
      </c>
      <c r="F789" t="s">
        <v>4</v>
      </c>
      <c r="G789" t="s">
        <v>2</v>
      </c>
      <c r="H789">
        <v>20630.283510000001</v>
      </c>
      <c r="I789" t="str">
        <f>IF(Table1[[#This Row],[BMI]]&lt;18.5,"Under Weight",IF(Table1[[#This Row],[BMI]]&lt;25,"Normal",IF(Table1[[#This Row],[BMI]]&lt;30,"Over Weight",IF(Table1[[#This Row],[BMI]]&lt;35,"Obese Class I",IF(Table1[[#This Row],[BMI]]&lt;40,"Obese Class II","Obese Class III")))))</f>
        <v>Obese Class II</v>
      </c>
    </row>
    <row r="790" spans="1:9" x14ac:dyDescent="0.25">
      <c r="A790" t="s">
        <v>395</v>
      </c>
      <c r="B790">
        <v>28</v>
      </c>
      <c r="C790" t="s">
        <v>0</v>
      </c>
      <c r="D790">
        <v>34.770000000000003</v>
      </c>
      <c r="E790">
        <v>0</v>
      </c>
      <c r="F790" t="s">
        <v>4</v>
      </c>
      <c r="G790" t="s">
        <v>6</v>
      </c>
      <c r="H790">
        <v>3556.9223000000002</v>
      </c>
      <c r="I790" t="str">
        <f>IF(Table1[[#This Row],[BMI]]&lt;18.5,"Under Weight",IF(Table1[[#This Row],[BMI]]&lt;25,"Normal",IF(Table1[[#This Row],[BMI]]&lt;30,"Over Weight",IF(Table1[[#This Row],[BMI]]&lt;35,"Obese Class I",IF(Table1[[#This Row],[BMI]]&lt;40,"Obese Class II","Obese Class III")))))</f>
        <v>Obese Class I</v>
      </c>
    </row>
    <row r="791" spans="1:9" x14ac:dyDescent="0.25">
      <c r="A791" t="s">
        <v>396</v>
      </c>
      <c r="B791">
        <v>60</v>
      </c>
      <c r="C791" t="s">
        <v>0</v>
      </c>
      <c r="D791">
        <v>24.53</v>
      </c>
      <c r="E791">
        <v>0</v>
      </c>
      <c r="F791" t="s">
        <v>4</v>
      </c>
      <c r="G791" t="s">
        <v>5</v>
      </c>
      <c r="H791">
        <v>12629.896699999999</v>
      </c>
      <c r="I791" t="str">
        <f>IF(Table1[[#This Row],[BMI]]&lt;18.5,"Under Weight",IF(Table1[[#This Row],[BMI]]&lt;25,"Normal",IF(Table1[[#This Row],[BMI]]&lt;30,"Over Weight",IF(Table1[[#This Row],[BMI]]&lt;35,"Obese Class I",IF(Table1[[#This Row],[BMI]]&lt;40,"Obese Class II","Obese Class III")))))</f>
        <v>Normal</v>
      </c>
    </row>
    <row r="792" spans="1:9" x14ac:dyDescent="0.25">
      <c r="A792" t="s">
        <v>398</v>
      </c>
      <c r="B792">
        <v>18</v>
      </c>
      <c r="C792" t="s">
        <v>0</v>
      </c>
      <c r="D792">
        <v>35.625</v>
      </c>
      <c r="E792">
        <v>0</v>
      </c>
      <c r="F792" t="s">
        <v>4</v>
      </c>
      <c r="G792" t="s">
        <v>7</v>
      </c>
      <c r="H792">
        <v>2211.1307499999998</v>
      </c>
      <c r="I792" t="str">
        <f>IF(Table1[[#This Row],[BMI]]&lt;18.5,"Under Weight",IF(Table1[[#This Row],[BMI]]&lt;25,"Normal",IF(Table1[[#This Row],[BMI]]&lt;30,"Over Weight",IF(Table1[[#This Row],[BMI]]&lt;35,"Obese Class I",IF(Table1[[#This Row],[BMI]]&lt;40,"Obese Class II","Obese Class III")))))</f>
        <v>Obese Class II</v>
      </c>
    </row>
    <row r="793" spans="1:9" x14ac:dyDescent="0.25">
      <c r="A793" t="s">
        <v>401</v>
      </c>
      <c r="B793">
        <v>36</v>
      </c>
      <c r="C793" t="s">
        <v>3</v>
      </c>
      <c r="D793">
        <v>34.43</v>
      </c>
      <c r="E793">
        <v>0</v>
      </c>
      <c r="F793" t="s">
        <v>1</v>
      </c>
      <c r="G793" t="s">
        <v>5</v>
      </c>
      <c r="H793">
        <v>37742.575700000001</v>
      </c>
      <c r="I793" t="str">
        <f>IF(Table1[[#This Row],[BMI]]&lt;18.5,"Under Weight",IF(Table1[[#This Row],[BMI]]&lt;25,"Normal",IF(Table1[[#This Row],[BMI]]&lt;30,"Over Weight",IF(Table1[[#This Row],[BMI]]&lt;35,"Obese Class I",IF(Table1[[#This Row],[BMI]]&lt;40,"Obese Class II","Obese Class III")))))</f>
        <v>Obese Class I</v>
      </c>
    </row>
    <row r="794" spans="1:9" x14ac:dyDescent="0.25">
      <c r="A794" t="s">
        <v>412</v>
      </c>
      <c r="B794">
        <v>20</v>
      </c>
      <c r="C794" t="s">
        <v>0</v>
      </c>
      <c r="D794">
        <v>22.42</v>
      </c>
      <c r="E794">
        <v>0</v>
      </c>
      <c r="F794" t="s">
        <v>1</v>
      </c>
      <c r="G794" t="s">
        <v>6</v>
      </c>
      <c r="H794">
        <v>14711.7438</v>
      </c>
      <c r="I794" t="str">
        <f>IF(Table1[[#This Row],[BMI]]&lt;18.5,"Under Weight",IF(Table1[[#This Row],[BMI]]&lt;25,"Normal",IF(Table1[[#This Row],[BMI]]&lt;30,"Over Weight",IF(Table1[[#This Row],[BMI]]&lt;35,"Obese Class I",IF(Table1[[#This Row],[BMI]]&lt;40,"Obese Class II","Obese Class III")))))</f>
        <v>Normal</v>
      </c>
    </row>
    <row r="795" spans="1:9" x14ac:dyDescent="0.25">
      <c r="A795" t="s">
        <v>413</v>
      </c>
      <c r="B795">
        <v>19</v>
      </c>
      <c r="C795" t="s">
        <v>0</v>
      </c>
      <c r="D795">
        <v>28.9</v>
      </c>
      <c r="E795">
        <v>0</v>
      </c>
      <c r="F795" t="s">
        <v>4</v>
      </c>
      <c r="G795" t="s">
        <v>2</v>
      </c>
      <c r="H795">
        <v>1743.2139999999999</v>
      </c>
      <c r="I795" t="str">
        <f>IF(Table1[[#This Row],[BMI]]&lt;18.5,"Under Weight",IF(Table1[[#This Row],[BMI]]&lt;25,"Normal",IF(Table1[[#This Row],[BMI]]&lt;30,"Over Weight",IF(Table1[[#This Row],[BMI]]&lt;35,"Obese Class I",IF(Table1[[#This Row],[BMI]]&lt;40,"Obese Class II","Obese Class III")))))</f>
        <v>Over Weight</v>
      </c>
    </row>
    <row r="796" spans="1:9" x14ac:dyDescent="0.25">
      <c r="A796" t="s">
        <v>416</v>
      </c>
      <c r="B796">
        <v>40</v>
      </c>
      <c r="C796" t="s">
        <v>0</v>
      </c>
      <c r="D796">
        <v>36.19</v>
      </c>
      <c r="E796">
        <v>0</v>
      </c>
      <c r="F796" t="s">
        <v>4</v>
      </c>
      <c r="G796" t="s">
        <v>5</v>
      </c>
      <c r="H796">
        <v>5920.1040999999996</v>
      </c>
      <c r="I796" t="str">
        <f>IF(Table1[[#This Row],[BMI]]&lt;18.5,"Under Weight",IF(Table1[[#This Row],[BMI]]&lt;25,"Normal",IF(Table1[[#This Row],[BMI]]&lt;30,"Over Weight",IF(Table1[[#This Row],[BMI]]&lt;35,"Obese Class I",IF(Table1[[#This Row],[BMI]]&lt;40,"Obese Class II","Obese Class III")))))</f>
        <v>Obese Class II</v>
      </c>
    </row>
    <row r="797" spans="1:9" x14ac:dyDescent="0.25">
      <c r="A797" t="s">
        <v>418</v>
      </c>
      <c r="B797">
        <v>27</v>
      </c>
      <c r="C797" t="s">
        <v>0</v>
      </c>
      <c r="D797">
        <v>24.75</v>
      </c>
      <c r="E797">
        <v>0</v>
      </c>
      <c r="F797" t="s">
        <v>1</v>
      </c>
      <c r="G797" t="s">
        <v>5</v>
      </c>
      <c r="H797">
        <v>16577.779500000001</v>
      </c>
      <c r="I797" t="str">
        <f>IF(Table1[[#This Row],[BMI]]&lt;18.5,"Under Weight",IF(Table1[[#This Row],[BMI]]&lt;25,"Normal",IF(Table1[[#This Row],[BMI]]&lt;30,"Over Weight",IF(Table1[[#This Row],[BMI]]&lt;35,"Obese Class I",IF(Table1[[#This Row],[BMI]]&lt;40,"Obese Class II","Obese Class III")))))</f>
        <v>Normal</v>
      </c>
    </row>
    <row r="798" spans="1:9" x14ac:dyDescent="0.25">
      <c r="A798" t="s">
        <v>423</v>
      </c>
      <c r="B798">
        <v>57</v>
      </c>
      <c r="C798" t="s">
        <v>3</v>
      </c>
      <c r="D798">
        <v>34.01</v>
      </c>
      <c r="E798">
        <v>0</v>
      </c>
      <c r="F798" t="s">
        <v>4</v>
      </c>
      <c r="G798" t="s">
        <v>6</v>
      </c>
      <c r="H798">
        <v>11356.660900000001</v>
      </c>
      <c r="I798" t="str">
        <f>IF(Table1[[#This Row],[BMI]]&lt;18.5,"Under Weight",IF(Table1[[#This Row],[BMI]]&lt;25,"Normal",IF(Table1[[#This Row],[BMI]]&lt;30,"Over Weight",IF(Table1[[#This Row],[BMI]]&lt;35,"Obese Class I",IF(Table1[[#This Row],[BMI]]&lt;40,"Obese Class II","Obese Class III")))))</f>
        <v>Obese Class I</v>
      </c>
    </row>
    <row r="799" spans="1:9" x14ac:dyDescent="0.25">
      <c r="A799" t="s">
        <v>425</v>
      </c>
      <c r="B799">
        <v>21</v>
      </c>
      <c r="C799" t="s">
        <v>3</v>
      </c>
      <c r="D799">
        <v>35.53</v>
      </c>
      <c r="E799">
        <v>0</v>
      </c>
      <c r="F799" t="s">
        <v>4</v>
      </c>
      <c r="G799" t="s">
        <v>5</v>
      </c>
      <c r="H799">
        <v>1532.4697000000001</v>
      </c>
      <c r="I799" t="str">
        <f>IF(Table1[[#This Row],[BMI]]&lt;18.5,"Under Weight",IF(Table1[[#This Row],[BMI]]&lt;25,"Normal",IF(Table1[[#This Row],[BMI]]&lt;30,"Over Weight",IF(Table1[[#This Row],[BMI]]&lt;35,"Obese Class I",IF(Table1[[#This Row],[BMI]]&lt;40,"Obese Class II","Obese Class III")))))</f>
        <v>Obese Class II</v>
      </c>
    </row>
    <row r="800" spans="1:9" x14ac:dyDescent="0.25">
      <c r="A800" t="s">
        <v>426</v>
      </c>
      <c r="B800">
        <v>22</v>
      </c>
      <c r="C800" t="s">
        <v>0</v>
      </c>
      <c r="D800">
        <v>39.805</v>
      </c>
      <c r="E800">
        <v>0</v>
      </c>
      <c r="F800" t="s">
        <v>4</v>
      </c>
      <c r="G800" t="s">
        <v>7</v>
      </c>
      <c r="H800">
        <v>2755.0209500000001</v>
      </c>
      <c r="I800" t="str">
        <f>IF(Table1[[#This Row],[BMI]]&lt;18.5,"Under Weight",IF(Table1[[#This Row],[BMI]]&lt;25,"Normal",IF(Table1[[#This Row],[BMI]]&lt;30,"Over Weight",IF(Table1[[#This Row],[BMI]]&lt;35,"Obese Class I",IF(Table1[[#This Row],[BMI]]&lt;40,"Obese Class II","Obese Class III")))))</f>
        <v>Obese Class II</v>
      </c>
    </row>
    <row r="801" spans="1:9" x14ac:dyDescent="0.25">
      <c r="A801" t="s">
        <v>427</v>
      </c>
      <c r="B801">
        <v>41</v>
      </c>
      <c r="C801" t="s">
        <v>0</v>
      </c>
      <c r="D801">
        <v>32.965000000000003</v>
      </c>
      <c r="E801">
        <v>0</v>
      </c>
      <c r="F801" t="s">
        <v>4</v>
      </c>
      <c r="G801" t="s">
        <v>6</v>
      </c>
      <c r="H801">
        <v>6571.0243499999997</v>
      </c>
      <c r="I801" t="str">
        <f>IF(Table1[[#This Row],[BMI]]&lt;18.5,"Under Weight",IF(Table1[[#This Row],[BMI]]&lt;25,"Normal",IF(Table1[[#This Row],[BMI]]&lt;30,"Over Weight",IF(Table1[[#This Row],[BMI]]&lt;35,"Obese Class I",IF(Table1[[#This Row],[BMI]]&lt;40,"Obese Class II","Obese Class III")))))</f>
        <v>Obese Class I</v>
      </c>
    </row>
    <row r="802" spans="1:9" x14ac:dyDescent="0.25">
      <c r="A802" t="s">
        <v>429</v>
      </c>
      <c r="B802">
        <v>45</v>
      </c>
      <c r="C802" t="s">
        <v>0</v>
      </c>
      <c r="D802">
        <v>38.284999999999997</v>
      </c>
      <c r="E802">
        <v>0</v>
      </c>
      <c r="F802" t="s">
        <v>4</v>
      </c>
      <c r="G802" t="s">
        <v>7</v>
      </c>
      <c r="H802">
        <v>7935.29115</v>
      </c>
      <c r="I802" t="str">
        <f>IF(Table1[[#This Row],[BMI]]&lt;18.5,"Under Weight",IF(Table1[[#This Row],[BMI]]&lt;25,"Normal",IF(Table1[[#This Row],[BMI]]&lt;30,"Over Weight",IF(Table1[[#This Row],[BMI]]&lt;35,"Obese Class I",IF(Table1[[#This Row],[BMI]]&lt;40,"Obese Class II","Obese Class III")))))</f>
        <v>Obese Class II</v>
      </c>
    </row>
    <row r="803" spans="1:9" x14ac:dyDescent="0.25">
      <c r="A803" t="s">
        <v>434</v>
      </c>
      <c r="B803">
        <v>57</v>
      </c>
      <c r="C803" t="s">
        <v>0</v>
      </c>
      <c r="D803">
        <v>31.16</v>
      </c>
      <c r="E803">
        <v>0</v>
      </c>
      <c r="F803" t="s">
        <v>1</v>
      </c>
      <c r="G803" t="s">
        <v>6</v>
      </c>
      <c r="H803">
        <v>43578.939400000003</v>
      </c>
      <c r="I803" t="str">
        <f>IF(Table1[[#This Row],[BMI]]&lt;18.5,"Under Weight",IF(Table1[[#This Row],[BMI]]&lt;25,"Normal",IF(Table1[[#This Row],[BMI]]&lt;30,"Over Weight",IF(Table1[[#This Row],[BMI]]&lt;35,"Obese Class I",IF(Table1[[#This Row],[BMI]]&lt;40,"Obese Class II","Obese Class III")))))</f>
        <v>Obese Class I</v>
      </c>
    </row>
    <row r="804" spans="1:9" x14ac:dyDescent="0.25">
      <c r="A804" t="s">
        <v>435</v>
      </c>
      <c r="B804">
        <v>56</v>
      </c>
      <c r="C804" t="s">
        <v>0</v>
      </c>
      <c r="D804">
        <v>27.2</v>
      </c>
      <c r="E804">
        <v>0</v>
      </c>
      <c r="F804" t="s">
        <v>4</v>
      </c>
      <c r="G804" t="s">
        <v>2</v>
      </c>
      <c r="H804">
        <v>11073.175999999999</v>
      </c>
      <c r="I804" t="str">
        <f>IF(Table1[[#This Row],[BMI]]&lt;18.5,"Under Weight",IF(Table1[[#This Row],[BMI]]&lt;25,"Normal",IF(Table1[[#This Row],[BMI]]&lt;30,"Over Weight",IF(Table1[[#This Row],[BMI]]&lt;35,"Obese Class I",IF(Table1[[#This Row],[BMI]]&lt;40,"Obese Class II","Obese Class III")))))</f>
        <v>Over Weight</v>
      </c>
    </row>
    <row r="805" spans="1:9" x14ac:dyDescent="0.25">
      <c r="A805" t="s">
        <v>436</v>
      </c>
      <c r="B805">
        <v>46</v>
      </c>
      <c r="C805" t="s">
        <v>0</v>
      </c>
      <c r="D805">
        <v>27.74</v>
      </c>
      <c r="E805">
        <v>0</v>
      </c>
      <c r="F805" t="s">
        <v>4</v>
      </c>
      <c r="G805" t="s">
        <v>6</v>
      </c>
      <c r="H805">
        <v>8026.6665999999996</v>
      </c>
      <c r="I805" t="str">
        <f>IF(Table1[[#This Row],[BMI]]&lt;18.5,"Under Weight",IF(Table1[[#This Row],[BMI]]&lt;25,"Normal",IF(Table1[[#This Row],[BMI]]&lt;30,"Over Weight",IF(Table1[[#This Row],[BMI]]&lt;35,"Obese Class I",IF(Table1[[#This Row],[BMI]]&lt;40,"Obese Class II","Obese Class III")))))</f>
        <v>Over Weight</v>
      </c>
    </row>
    <row r="806" spans="1:9" x14ac:dyDescent="0.25">
      <c r="A806" t="s">
        <v>437</v>
      </c>
      <c r="B806">
        <v>55</v>
      </c>
      <c r="C806" t="s">
        <v>0</v>
      </c>
      <c r="D806">
        <v>26.98</v>
      </c>
      <c r="E806">
        <v>0</v>
      </c>
      <c r="F806" t="s">
        <v>4</v>
      </c>
      <c r="G806" t="s">
        <v>6</v>
      </c>
      <c r="H806">
        <v>11082.5772</v>
      </c>
      <c r="I806" t="str">
        <f>IF(Table1[[#This Row],[BMI]]&lt;18.5,"Under Weight",IF(Table1[[#This Row],[BMI]]&lt;25,"Normal",IF(Table1[[#This Row],[BMI]]&lt;30,"Over Weight",IF(Table1[[#This Row],[BMI]]&lt;35,"Obese Class I",IF(Table1[[#This Row],[BMI]]&lt;40,"Obese Class II","Obese Class III")))))</f>
        <v>Over Weight</v>
      </c>
    </row>
    <row r="807" spans="1:9" x14ac:dyDescent="0.25">
      <c r="A807" t="s">
        <v>438</v>
      </c>
      <c r="B807">
        <v>21</v>
      </c>
      <c r="C807" t="s">
        <v>0</v>
      </c>
      <c r="D807">
        <v>39.49</v>
      </c>
      <c r="E807">
        <v>0</v>
      </c>
      <c r="F807" t="s">
        <v>4</v>
      </c>
      <c r="G807" t="s">
        <v>5</v>
      </c>
      <c r="H807">
        <v>2026.9740999999999</v>
      </c>
      <c r="I807" t="str">
        <f>IF(Table1[[#This Row],[BMI]]&lt;18.5,"Under Weight",IF(Table1[[#This Row],[BMI]]&lt;25,"Normal",IF(Table1[[#This Row],[BMI]]&lt;30,"Over Weight",IF(Table1[[#This Row],[BMI]]&lt;35,"Obese Class I",IF(Table1[[#This Row],[BMI]]&lt;40,"Obese Class II","Obese Class III")))))</f>
        <v>Obese Class II</v>
      </c>
    </row>
    <row r="808" spans="1:9" x14ac:dyDescent="0.25">
      <c r="A808" t="s">
        <v>445</v>
      </c>
      <c r="B808">
        <v>55</v>
      </c>
      <c r="C808" t="s">
        <v>3</v>
      </c>
      <c r="D808">
        <v>38.28</v>
      </c>
      <c r="E808">
        <v>0</v>
      </c>
      <c r="F808" t="s">
        <v>4</v>
      </c>
      <c r="G808" t="s">
        <v>5</v>
      </c>
      <c r="H808">
        <v>10226.2842</v>
      </c>
      <c r="I808" t="str">
        <f>IF(Table1[[#This Row],[BMI]]&lt;18.5,"Under Weight",IF(Table1[[#This Row],[BMI]]&lt;25,"Normal",IF(Table1[[#This Row],[BMI]]&lt;30,"Over Weight",IF(Table1[[#This Row],[BMI]]&lt;35,"Obese Class I",IF(Table1[[#This Row],[BMI]]&lt;40,"Obese Class II","Obese Class III")))))</f>
        <v>Obese Class II</v>
      </c>
    </row>
    <row r="809" spans="1:9" x14ac:dyDescent="0.25">
      <c r="A809" t="s">
        <v>446</v>
      </c>
      <c r="B809">
        <v>56</v>
      </c>
      <c r="C809" t="s">
        <v>3</v>
      </c>
      <c r="D809">
        <v>19.95</v>
      </c>
      <c r="E809">
        <v>0</v>
      </c>
      <c r="F809" t="s">
        <v>1</v>
      </c>
      <c r="G809" t="s">
        <v>7</v>
      </c>
      <c r="H809">
        <v>22412.648499999999</v>
      </c>
      <c r="I809" t="str">
        <f>IF(Table1[[#This Row],[BMI]]&lt;18.5,"Under Weight",IF(Table1[[#This Row],[BMI]]&lt;25,"Normal",IF(Table1[[#This Row],[BMI]]&lt;30,"Over Weight",IF(Table1[[#This Row],[BMI]]&lt;35,"Obese Class I",IF(Table1[[#This Row],[BMI]]&lt;40,"Obese Class II","Obese Class III")))))</f>
        <v>Normal</v>
      </c>
    </row>
    <row r="810" spans="1:9" x14ac:dyDescent="0.25">
      <c r="A810" t="s">
        <v>447</v>
      </c>
      <c r="B810">
        <v>38</v>
      </c>
      <c r="C810" t="s">
        <v>3</v>
      </c>
      <c r="D810">
        <v>19.3</v>
      </c>
      <c r="E810">
        <v>0</v>
      </c>
      <c r="F810" t="s">
        <v>1</v>
      </c>
      <c r="G810" t="s">
        <v>2</v>
      </c>
      <c r="H810">
        <v>15820.699000000001</v>
      </c>
      <c r="I810" t="str">
        <f>IF(Table1[[#This Row],[BMI]]&lt;18.5,"Under Weight",IF(Table1[[#This Row],[BMI]]&lt;25,"Normal",IF(Table1[[#This Row],[BMI]]&lt;30,"Over Weight",IF(Table1[[#This Row],[BMI]]&lt;35,"Obese Class I",IF(Table1[[#This Row],[BMI]]&lt;40,"Obese Class II","Obese Class III")))))</f>
        <v>Normal</v>
      </c>
    </row>
    <row r="811" spans="1:9" x14ac:dyDescent="0.25">
      <c r="A811" t="s">
        <v>448</v>
      </c>
      <c r="B811">
        <v>41</v>
      </c>
      <c r="C811" t="s">
        <v>0</v>
      </c>
      <c r="D811">
        <v>31.6</v>
      </c>
      <c r="E811">
        <v>0</v>
      </c>
      <c r="F811" t="s">
        <v>4</v>
      </c>
      <c r="G811" t="s">
        <v>2</v>
      </c>
      <c r="H811">
        <v>6186.1270000000004</v>
      </c>
      <c r="I811" t="str">
        <f>IF(Table1[[#This Row],[BMI]]&lt;18.5,"Under Weight",IF(Table1[[#This Row],[BMI]]&lt;25,"Normal",IF(Table1[[#This Row],[BMI]]&lt;30,"Over Weight",IF(Table1[[#This Row],[BMI]]&lt;35,"Obese Class I",IF(Table1[[#This Row],[BMI]]&lt;40,"Obese Class II","Obese Class III")))))</f>
        <v>Obese Class I</v>
      </c>
    </row>
    <row r="812" spans="1:9" x14ac:dyDescent="0.25">
      <c r="A812" t="s">
        <v>449</v>
      </c>
      <c r="B812">
        <v>30</v>
      </c>
      <c r="C812" t="s">
        <v>3</v>
      </c>
      <c r="D812">
        <v>25.46</v>
      </c>
      <c r="E812">
        <v>0</v>
      </c>
      <c r="F812" t="s">
        <v>4</v>
      </c>
      <c r="G812" t="s">
        <v>7</v>
      </c>
      <c r="H812">
        <v>3645.0893999999998</v>
      </c>
      <c r="I812" t="str">
        <f>IF(Table1[[#This Row],[BMI]]&lt;18.5,"Under Weight",IF(Table1[[#This Row],[BMI]]&lt;25,"Normal",IF(Table1[[#This Row],[BMI]]&lt;30,"Over Weight",IF(Table1[[#This Row],[BMI]]&lt;35,"Obese Class I",IF(Table1[[#This Row],[BMI]]&lt;40,"Obese Class II","Obese Class III")))))</f>
        <v>Over Weight</v>
      </c>
    </row>
    <row r="813" spans="1:9" x14ac:dyDescent="0.25">
      <c r="A813" t="s">
        <v>450</v>
      </c>
      <c r="B813">
        <v>18</v>
      </c>
      <c r="C813" t="s">
        <v>0</v>
      </c>
      <c r="D813">
        <v>30.114999999999998</v>
      </c>
      <c r="E813">
        <v>0</v>
      </c>
      <c r="F813" t="s">
        <v>4</v>
      </c>
      <c r="G813" t="s">
        <v>7</v>
      </c>
      <c r="H813">
        <v>21344.846699999998</v>
      </c>
      <c r="I813" t="str">
        <f>IF(Table1[[#This Row],[BMI]]&lt;18.5,"Under Weight",IF(Table1[[#This Row],[BMI]]&lt;25,"Normal",IF(Table1[[#This Row],[BMI]]&lt;30,"Over Weight",IF(Table1[[#This Row],[BMI]]&lt;35,"Obese Class I",IF(Table1[[#This Row],[BMI]]&lt;40,"Obese Class II","Obese Class III")))))</f>
        <v>Obese Class I</v>
      </c>
    </row>
    <row r="814" spans="1:9" x14ac:dyDescent="0.25">
      <c r="A814" t="s">
        <v>456</v>
      </c>
      <c r="B814">
        <v>29</v>
      </c>
      <c r="C814" t="s">
        <v>3</v>
      </c>
      <c r="D814">
        <v>27.94</v>
      </c>
      <c r="E814">
        <v>0</v>
      </c>
      <c r="F814" t="s">
        <v>4</v>
      </c>
      <c r="G814" t="s">
        <v>5</v>
      </c>
      <c r="H814">
        <v>2867.1196</v>
      </c>
      <c r="I814" t="str">
        <f>IF(Table1[[#This Row],[BMI]]&lt;18.5,"Under Weight",IF(Table1[[#This Row],[BMI]]&lt;25,"Normal",IF(Table1[[#This Row],[BMI]]&lt;30,"Over Weight",IF(Table1[[#This Row],[BMI]]&lt;35,"Obese Class I",IF(Table1[[#This Row],[BMI]]&lt;40,"Obese Class II","Obese Class III")))))</f>
        <v>Over Weight</v>
      </c>
    </row>
    <row r="815" spans="1:9" x14ac:dyDescent="0.25">
      <c r="A815" t="s">
        <v>457</v>
      </c>
      <c r="B815">
        <v>63</v>
      </c>
      <c r="C815" t="s">
        <v>3</v>
      </c>
      <c r="D815">
        <v>35.090000000000003</v>
      </c>
      <c r="E815">
        <v>0</v>
      </c>
      <c r="F815" t="s">
        <v>1</v>
      </c>
      <c r="G815" t="s">
        <v>5</v>
      </c>
      <c r="H815">
        <v>47055.532099999997</v>
      </c>
      <c r="I815" t="str">
        <f>IF(Table1[[#This Row],[BMI]]&lt;18.5,"Under Weight",IF(Table1[[#This Row],[BMI]]&lt;25,"Normal",IF(Table1[[#This Row],[BMI]]&lt;30,"Over Weight",IF(Table1[[#This Row],[BMI]]&lt;35,"Obese Class I",IF(Table1[[#This Row],[BMI]]&lt;40,"Obese Class II","Obese Class III")))))</f>
        <v>Obese Class II</v>
      </c>
    </row>
    <row r="816" spans="1:9" x14ac:dyDescent="0.25">
      <c r="A816" t="s">
        <v>460</v>
      </c>
      <c r="B816">
        <v>37</v>
      </c>
      <c r="C816" t="s">
        <v>3</v>
      </c>
      <c r="D816">
        <v>30.8</v>
      </c>
      <c r="E816">
        <v>0</v>
      </c>
      <c r="F816" t="s">
        <v>4</v>
      </c>
      <c r="G816" t="s">
        <v>2</v>
      </c>
      <c r="H816">
        <v>4646.759</v>
      </c>
      <c r="I816" t="str">
        <f>IF(Table1[[#This Row],[BMI]]&lt;18.5,"Under Weight",IF(Table1[[#This Row],[BMI]]&lt;25,"Normal",IF(Table1[[#This Row],[BMI]]&lt;30,"Over Weight",IF(Table1[[#This Row],[BMI]]&lt;35,"Obese Class I",IF(Table1[[#This Row],[BMI]]&lt;40,"Obese Class II","Obese Class III")))))</f>
        <v>Obese Class I</v>
      </c>
    </row>
    <row r="817" spans="1:9" x14ac:dyDescent="0.25">
      <c r="A817" t="s">
        <v>461</v>
      </c>
      <c r="B817">
        <v>21</v>
      </c>
      <c r="C817" t="s">
        <v>0</v>
      </c>
      <c r="D817">
        <v>35.72</v>
      </c>
      <c r="E817">
        <v>0</v>
      </c>
      <c r="F817" t="s">
        <v>4</v>
      </c>
      <c r="G817" t="s">
        <v>6</v>
      </c>
      <c r="H817">
        <v>2404.7338</v>
      </c>
      <c r="I817" t="str">
        <f>IF(Table1[[#This Row],[BMI]]&lt;18.5,"Under Weight",IF(Table1[[#This Row],[BMI]]&lt;25,"Normal",IF(Table1[[#This Row],[BMI]]&lt;30,"Over Weight",IF(Table1[[#This Row],[BMI]]&lt;35,"Obese Class I",IF(Table1[[#This Row],[BMI]]&lt;40,"Obese Class II","Obese Class III")))))</f>
        <v>Obese Class II</v>
      </c>
    </row>
    <row r="818" spans="1:9" x14ac:dyDescent="0.25">
      <c r="A818" t="s">
        <v>463</v>
      </c>
      <c r="B818">
        <v>60</v>
      </c>
      <c r="C818" t="s">
        <v>3</v>
      </c>
      <c r="D818">
        <v>28.594999999999999</v>
      </c>
      <c r="E818">
        <v>0</v>
      </c>
      <c r="F818" t="s">
        <v>4</v>
      </c>
      <c r="G818" t="s">
        <v>7</v>
      </c>
      <c r="H818">
        <v>30259.995559999999</v>
      </c>
      <c r="I818" t="str">
        <f>IF(Table1[[#This Row],[BMI]]&lt;18.5,"Under Weight",IF(Table1[[#This Row],[BMI]]&lt;25,"Normal",IF(Table1[[#This Row],[BMI]]&lt;30,"Over Weight",IF(Table1[[#This Row],[BMI]]&lt;35,"Obese Class I",IF(Table1[[#This Row],[BMI]]&lt;40,"Obese Class II","Obese Class III")))))</f>
        <v>Over Weight</v>
      </c>
    </row>
    <row r="819" spans="1:9" x14ac:dyDescent="0.25">
      <c r="A819" t="s">
        <v>464</v>
      </c>
      <c r="B819">
        <v>58</v>
      </c>
      <c r="C819" t="s">
        <v>3</v>
      </c>
      <c r="D819">
        <v>49.06</v>
      </c>
      <c r="E819">
        <v>0</v>
      </c>
      <c r="F819" t="s">
        <v>4</v>
      </c>
      <c r="G819" t="s">
        <v>5</v>
      </c>
      <c r="H819">
        <v>11381.3254</v>
      </c>
      <c r="I819" t="str">
        <f>IF(Table1[[#This Row],[BMI]]&lt;18.5,"Under Weight",IF(Table1[[#This Row],[BMI]]&lt;25,"Normal",IF(Table1[[#This Row],[BMI]]&lt;30,"Over Weight",IF(Table1[[#This Row],[BMI]]&lt;35,"Obese Class I",IF(Table1[[#This Row],[BMI]]&lt;40,"Obese Class II","Obese Class III")))))</f>
        <v>Obese Class III</v>
      </c>
    </row>
    <row r="820" spans="1:9" x14ac:dyDescent="0.25">
      <c r="A820" t="s">
        <v>466</v>
      </c>
      <c r="B820">
        <v>49</v>
      </c>
      <c r="C820" t="s">
        <v>0</v>
      </c>
      <c r="D820">
        <v>27.17</v>
      </c>
      <c r="E820">
        <v>0</v>
      </c>
      <c r="F820" t="s">
        <v>4</v>
      </c>
      <c r="G820" t="s">
        <v>5</v>
      </c>
      <c r="H820">
        <v>8601.3292999999994</v>
      </c>
      <c r="I820" t="str">
        <f>IF(Table1[[#This Row],[BMI]]&lt;18.5,"Under Weight",IF(Table1[[#This Row],[BMI]]&lt;25,"Normal",IF(Table1[[#This Row],[BMI]]&lt;30,"Over Weight",IF(Table1[[#This Row],[BMI]]&lt;35,"Obese Class I",IF(Table1[[#This Row],[BMI]]&lt;40,"Obese Class II","Obese Class III")))))</f>
        <v>Over Weight</v>
      </c>
    </row>
    <row r="821" spans="1:9" x14ac:dyDescent="0.25">
      <c r="A821" t="s">
        <v>469</v>
      </c>
      <c r="B821">
        <v>18</v>
      </c>
      <c r="C821" t="s">
        <v>3</v>
      </c>
      <c r="D821">
        <v>23.75</v>
      </c>
      <c r="E821">
        <v>0</v>
      </c>
      <c r="F821" t="s">
        <v>4</v>
      </c>
      <c r="G821" t="s">
        <v>7</v>
      </c>
      <c r="H821">
        <v>1705.6244999999999</v>
      </c>
      <c r="I821" t="str">
        <f>IF(Table1[[#This Row],[BMI]]&lt;18.5,"Under Weight",IF(Table1[[#This Row],[BMI]]&lt;25,"Normal",IF(Table1[[#This Row],[BMI]]&lt;30,"Over Weight",IF(Table1[[#This Row],[BMI]]&lt;35,"Obese Class I",IF(Table1[[#This Row],[BMI]]&lt;40,"Obese Class II","Obese Class III")))))</f>
        <v>Normal</v>
      </c>
    </row>
    <row r="822" spans="1:9" x14ac:dyDescent="0.25">
      <c r="A822" t="s">
        <v>470</v>
      </c>
      <c r="B822">
        <v>20</v>
      </c>
      <c r="C822" t="s">
        <v>0</v>
      </c>
      <c r="D822">
        <v>28.975000000000001</v>
      </c>
      <c r="E822">
        <v>0</v>
      </c>
      <c r="F822" t="s">
        <v>4</v>
      </c>
      <c r="G822" t="s">
        <v>6</v>
      </c>
      <c r="H822">
        <v>2257.47525</v>
      </c>
      <c r="I822" t="str">
        <f>IF(Table1[[#This Row],[BMI]]&lt;18.5,"Under Weight",IF(Table1[[#This Row],[BMI]]&lt;25,"Normal",IF(Table1[[#This Row],[BMI]]&lt;30,"Over Weight",IF(Table1[[#This Row],[BMI]]&lt;35,"Obese Class I",IF(Table1[[#This Row],[BMI]]&lt;40,"Obese Class II","Obese Class III")))))</f>
        <v>Over Weight</v>
      </c>
    </row>
    <row r="823" spans="1:9" x14ac:dyDescent="0.25">
      <c r="A823" t="s">
        <v>473</v>
      </c>
      <c r="B823">
        <v>26</v>
      </c>
      <c r="C823" t="s">
        <v>0</v>
      </c>
      <c r="D823">
        <v>28.785</v>
      </c>
      <c r="E823">
        <v>0</v>
      </c>
      <c r="F823" t="s">
        <v>4</v>
      </c>
      <c r="G823" t="s">
        <v>7</v>
      </c>
      <c r="H823">
        <v>3385.3991500000002</v>
      </c>
      <c r="I823" t="str">
        <f>IF(Table1[[#This Row],[BMI]]&lt;18.5,"Under Weight",IF(Table1[[#This Row],[BMI]]&lt;25,"Normal",IF(Table1[[#This Row],[BMI]]&lt;30,"Over Weight",IF(Table1[[#This Row],[BMI]]&lt;35,"Obese Class I",IF(Table1[[#This Row],[BMI]]&lt;40,"Obese Class II","Obese Class III")))))</f>
        <v>Over Weight</v>
      </c>
    </row>
    <row r="824" spans="1:9" x14ac:dyDescent="0.25">
      <c r="A824" t="s">
        <v>474</v>
      </c>
      <c r="B824">
        <v>19</v>
      </c>
      <c r="C824" t="s">
        <v>0</v>
      </c>
      <c r="D824">
        <v>28.3</v>
      </c>
      <c r="E824">
        <v>0</v>
      </c>
      <c r="F824" t="s">
        <v>1</v>
      </c>
      <c r="G824" t="s">
        <v>2</v>
      </c>
      <c r="H824">
        <v>17081.080000000002</v>
      </c>
      <c r="I824" t="str">
        <f>IF(Table1[[#This Row],[BMI]]&lt;18.5,"Under Weight",IF(Table1[[#This Row],[BMI]]&lt;25,"Normal",IF(Table1[[#This Row],[BMI]]&lt;30,"Over Weight",IF(Table1[[#This Row],[BMI]]&lt;35,"Obese Class I",IF(Table1[[#This Row],[BMI]]&lt;40,"Obese Class II","Obese Class III")))))</f>
        <v>Over Weight</v>
      </c>
    </row>
    <row r="825" spans="1:9" x14ac:dyDescent="0.25">
      <c r="A825" t="s">
        <v>475</v>
      </c>
      <c r="B825">
        <v>52</v>
      </c>
      <c r="C825" t="s">
        <v>0</v>
      </c>
      <c r="D825">
        <v>37.4</v>
      </c>
      <c r="E825">
        <v>0</v>
      </c>
      <c r="F825" t="s">
        <v>4</v>
      </c>
      <c r="G825" t="s">
        <v>2</v>
      </c>
      <c r="H825">
        <v>9634.5380000000005</v>
      </c>
      <c r="I825" t="str">
        <f>IF(Table1[[#This Row],[BMI]]&lt;18.5,"Under Weight",IF(Table1[[#This Row],[BMI]]&lt;25,"Normal",IF(Table1[[#This Row],[BMI]]&lt;30,"Over Weight",IF(Table1[[#This Row],[BMI]]&lt;35,"Obese Class I",IF(Table1[[#This Row],[BMI]]&lt;40,"Obese Class II","Obese Class III")))))</f>
        <v>Obese Class II</v>
      </c>
    </row>
    <row r="826" spans="1:9" x14ac:dyDescent="0.25">
      <c r="A826" t="s">
        <v>478</v>
      </c>
      <c r="B826">
        <v>59</v>
      </c>
      <c r="C826" t="s">
        <v>0</v>
      </c>
      <c r="D826">
        <v>26.504999999999999</v>
      </c>
      <c r="E826">
        <v>0</v>
      </c>
      <c r="F826" t="s">
        <v>4</v>
      </c>
      <c r="G826" t="s">
        <v>7</v>
      </c>
      <c r="H826">
        <v>12815.444949999999</v>
      </c>
      <c r="I826" t="str">
        <f>IF(Table1[[#This Row],[BMI]]&lt;18.5,"Under Weight",IF(Table1[[#This Row],[BMI]]&lt;25,"Normal",IF(Table1[[#This Row],[BMI]]&lt;30,"Over Weight",IF(Table1[[#This Row],[BMI]]&lt;35,"Obese Class I",IF(Table1[[#This Row],[BMI]]&lt;40,"Obese Class II","Obese Class III")))))</f>
        <v>Over Weight</v>
      </c>
    </row>
    <row r="827" spans="1:9" x14ac:dyDescent="0.25">
      <c r="A827" t="s">
        <v>479</v>
      </c>
      <c r="B827">
        <v>61</v>
      </c>
      <c r="C827" t="s">
        <v>0</v>
      </c>
      <c r="D827">
        <v>22.04</v>
      </c>
      <c r="E827">
        <v>0</v>
      </c>
      <c r="F827" t="s">
        <v>4</v>
      </c>
      <c r="G827" t="s">
        <v>7</v>
      </c>
      <c r="H827">
        <v>13616.3586</v>
      </c>
      <c r="I827" t="str">
        <f>IF(Table1[[#This Row],[BMI]]&lt;18.5,"Under Weight",IF(Table1[[#This Row],[BMI]]&lt;25,"Normal",IF(Table1[[#This Row],[BMI]]&lt;30,"Over Weight",IF(Table1[[#This Row],[BMI]]&lt;35,"Obese Class I",IF(Table1[[#This Row],[BMI]]&lt;40,"Obese Class II","Obese Class III")))))</f>
        <v>Normal</v>
      </c>
    </row>
    <row r="828" spans="1:9" x14ac:dyDescent="0.25">
      <c r="A828" t="s">
        <v>481</v>
      </c>
      <c r="B828">
        <v>19</v>
      </c>
      <c r="C828" t="s">
        <v>3</v>
      </c>
      <c r="D828">
        <v>25.555</v>
      </c>
      <c r="E828">
        <v>0</v>
      </c>
      <c r="F828" t="s">
        <v>4</v>
      </c>
      <c r="G828" t="s">
        <v>6</v>
      </c>
      <c r="H828">
        <v>1632.5644500000001</v>
      </c>
      <c r="I828" t="str">
        <f>IF(Table1[[#This Row],[BMI]]&lt;18.5,"Under Weight",IF(Table1[[#This Row],[BMI]]&lt;25,"Normal",IF(Table1[[#This Row],[BMI]]&lt;30,"Over Weight",IF(Table1[[#This Row],[BMI]]&lt;35,"Obese Class I",IF(Table1[[#This Row],[BMI]]&lt;40,"Obese Class II","Obese Class III")))))</f>
        <v>Over Weight</v>
      </c>
    </row>
    <row r="829" spans="1:9" x14ac:dyDescent="0.25">
      <c r="A829" t="s">
        <v>482</v>
      </c>
      <c r="B829">
        <v>20</v>
      </c>
      <c r="C829" t="s">
        <v>0</v>
      </c>
      <c r="D829">
        <v>28.785</v>
      </c>
      <c r="E829">
        <v>0</v>
      </c>
      <c r="F829" t="s">
        <v>4</v>
      </c>
      <c r="G829" t="s">
        <v>7</v>
      </c>
      <c r="H829">
        <v>2457.2111500000001</v>
      </c>
      <c r="I829" t="str">
        <f>IF(Table1[[#This Row],[BMI]]&lt;18.5,"Under Weight",IF(Table1[[#This Row],[BMI]]&lt;25,"Normal",IF(Table1[[#This Row],[BMI]]&lt;30,"Over Weight",IF(Table1[[#This Row],[BMI]]&lt;35,"Obese Class I",IF(Table1[[#This Row],[BMI]]&lt;40,"Obese Class II","Obese Class III")))))</f>
        <v>Over Weight</v>
      </c>
    </row>
    <row r="830" spans="1:9" x14ac:dyDescent="0.25">
      <c r="A830" t="s">
        <v>483</v>
      </c>
      <c r="B830">
        <v>22</v>
      </c>
      <c r="C830" t="s">
        <v>0</v>
      </c>
      <c r="D830">
        <v>28.05</v>
      </c>
      <c r="E830">
        <v>0</v>
      </c>
      <c r="F830" t="s">
        <v>4</v>
      </c>
      <c r="G830" t="s">
        <v>5</v>
      </c>
      <c r="H830">
        <v>2155.6815000000001</v>
      </c>
      <c r="I830" t="str">
        <f>IF(Table1[[#This Row],[BMI]]&lt;18.5,"Under Weight",IF(Table1[[#This Row],[BMI]]&lt;25,"Normal",IF(Table1[[#This Row],[BMI]]&lt;30,"Over Weight",IF(Table1[[#This Row],[BMI]]&lt;35,"Obese Class I",IF(Table1[[#This Row],[BMI]]&lt;40,"Obese Class II","Obese Class III")))))</f>
        <v>Over Weight</v>
      </c>
    </row>
    <row r="831" spans="1:9" x14ac:dyDescent="0.25">
      <c r="A831" t="s">
        <v>484</v>
      </c>
      <c r="B831">
        <v>19</v>
      </c>
      <c r="C831" t="s">
        <v>3</v>
      </c>
      <c r="D831">
        <v>34.1</v>
      </c>
      <c r="E831">
        <v>0</v>
      </c>
      <c r="F831" t="s">
        <v>4</v>
      </c>
      <c r="G831" t="s">
        <v>2</v>
      </c>
      <c r="H831">
        <v>1261.442</v>
      </c>
      <c r="I831" t="str">
        <f>IF(Table1[[#This Row],[BMI]]&lt;18.5,"Under Weight",IF(Table1[[#This Row],[BMI]]&lt;25,"Normal",IF(Table1[[#This Row],[BMI]]&lt;30,"Over Weight",IF(Table1[[#This Row],[BMI]]&lt;35,"Obese Class I",IF(Table1[[#This Row],[BMI]]&lt;40,"Obese Class II","Obese Class III")))))</f>
        <v>Obese Class I</v>
      </c>
    </row>
    <row r="832" spans="1:9" x14ac:dyDescent="0.25">
      <c r="A832" t="s">
        <v>485</v>
      </c>
      <c r="B832">
        <v>22</v>
      </c>
      <c r="C832" t="s">
        <v>3</v>
      </c>
      <c r="D832">
        <v>25.175000000000001</v>
      </c>
      <c r="E832">
        <v>0</v>
      </c>
      <c r="F832" t="s">
        <v>4</v>
      </c>
      <c r="G832" t="s">
        <v>6</v>
      </c>
      <c r="H832">
        <v>2045.68525</v>
      </c>
      <c r="I832" t="str">
        <f>IF(Table1[[#This Row],[BMI]]&lt;18.5,"Under Weight",IF(Table1[[#This Row],[BMI]]&lt;25,"Normal",IF(Table1[[#This Row],[BMI]]&lt;30,"Over Weight",IF(Table1[[#This Row],[BMI]]&lt;35,"Obese Class I",IF(Table1[[#This Row],[BMI]]&lt;40,"Obese Class II","Obese Class III")))))</f>
        <v>Over Weight</v>
      </c>
    </row>
    <row r="833" spans="1:9" x14ac:dyDescent="0.25">
      <c r="A833" t="s">
        <v>487</v>
      </c>
      <c r="B833">
        <v>22</v>
      </c>
      <c r="C833" t="s">
        <v>0</v>
      </c>
      <c r="D833">
        <v>36</v>
      </c>
      <c r="E833">
        <v>0</v>
      </c>
      <c r="F833" t="s">
        <v>4</v>
      </c>
      <c r="G833" t="s">
        <v>2</v>
      </c>
      <c r="H833">
        <v>2166.732</v>
      </c>
      <c r="I833" t="str">
        <f>IF(Table1[[#This Row],[BMI]]&lt;18.5,"Under Weight",IF(Table1[[#This Row],[BMI]]&lt;25,"Normal",IF(Table1[[#This Row],[BMI]]&lt;30,"Over Weight",IF(Table1[[#This Row],[BMI]]&lt;35,"Obese Class I",IF(Table1[[#This Row],[BMI]]&lt;40,"Obese Class II","Obese Class III")))))</f>
        <v>Obese Class II</v>
      </c>
    </row>
    <row r="834" spans="1:9" x14ac:dyDescent="0.25">
      <c r="A834" t="s">
        <v>499</v>
      </c>
      <c r="B834">
        <v>48</v>
      </c>
      <c r="C834" t="s">
        <v>3</v>
      </c>
      <c r="D834">
        <v>29.7</v>
      </c>
      <c r="E834">
        <v>0</v>
      </c>
      <c r="F834" t="s">
        <v>4</v>
      </c>
      <c r="G834" t="s">
        <v>5</v>
      </c>
      <c r="H834">
        <v>7789.6350000000002</v>
      </c>
      <c r="I834" t="str">
        <f>IF(Table1[[#This Row],[BMI]]&lt;18.5,"Under Weight",IF(Table1[[#This Row],[BMI]]&lt;25,"Normal",IF(Table1[[#This Row],[BMI]]&lt;30,"Over Weight",IF(Table1[[#This Row],[BMI]]&lt;35,"Obese Class I",IF(Table1[[#This Row],[BMI]]&lt;40,"Obese Class II","Obese Class III")))))</f>
        <v>Over Weight</v>
      </c>
    </row>
    <row r="835" spans="1:9" x14ac:dyDescent="0.25">
      <c r="A835" t="s">
        <v>501</v>
      </c>
      <c r="B835">
        <v>42</v>
      </c>
      <c r="C835" t="s">
        <v>0</v>
      </c>
      <c r="D835">
        <v>23.37</v>
      </c>
      <c r="E835">
        <v>0</v>
      </c>
      <c r="F835" t="s">
        <v>1</v>
      </c>
      <c r="G835" t="s">
        <v>7</v>
      </c>
      <c r="H835">
        <v>19964.746299999999</v>
      </c>
      <c r="I835" t="str">
        <f>IF(Table1[[#This Row],[BMI]]&lt;18.5,"Under Weight",IF(Table1[[#This Row],[BMI]]&lt;25,"Normal",IF(Table1[[#This Row],[BMI]]&lt;30,"Over Weight",IF(Table1[[#This Row],[BMI]]&lt;35,"Obese Class I",IF(Table1[[#This Row],[BMI]]&lt;40,"Obese Class II","Obese Class III")))))</f>
        <v>Normal</v>
      </c>
    </row>
    <row r="836" spans="1:9" x14ac:dyDescent="0.25">
      <c r="A836" t="s">
        <v>503</v>
      </c>
      <c r="B836">
        <v>44</v>
      </c>
      <c r="C836" t="s">
        <v>3</v>
      </c>
      <c r="D836">
        <v>39.520000000000003</v>
      </c>
      <c r="E836">
        <v>0</v>
      </c>
      <c r="F836" t="s">
        <v>4</v>
      </c>
      <c r="G836" t="s">
        <v>6</v>
      </c>
      <c r="H836">
        <v>6948.7007999999996</v>
      </c>
      <c r="I836" t="str">
        <f>IF(Table1[[#This Row],[BMI]]&lt;18.5,"Under Weight",IF(Table1[[#This Row],[BMI]]&lt;25,"Normal",IF(Table1[[#This Row],[BMI]]&lt;30,"Over Weight",IF(Table1[[#This Row],[BMI]]&lt;35,"Obese Class I",IF(Table1[[#This Row],[BMI]]&lt;40,"Obese Class II","Obese Class III")))))</f>
        <v>Obese Class II</v>
      </c>
    </row>
    <row r="837" spans="1:9" x14ac:dyDescent="0.25">
      <c r="A837" t="s">
        <v>504</v>
      </c>
      <c r="B837">
        <v>48</v>
      </c>
      <c r="C837" t="s">
        <v>3</v>
      </c>
      <c r="D837">
        <v>24.42</v>
      </c>
      <c r="E837">
        <v>0</v>
      </c>
      <c r="F837" t="s">
        <v>1</v>
      </c>
      <c r="G837" t="s">
        <v>5</v>
      </c>
      <c r="H837">
        <v>21223.675800000001</v>
      </c>
      <c r="I837" t="str">
        <f>IF(Table1[[#This Row],[BMI]]&lt;18.5,"Under Weight",IF(Table1[[#This Row],[BMI]]&lt;25,"Normal",IF(Table1[[#This Row],[BMI]]&lt;30,"Over Weight",IF(Table1[[#This Row],[BMI]]&lt;35,"Obese Class I",IF(Table1[[#This Row],[BMI]]&lt;40,"Obese Class II","Obese Class III")))))</f>
        <v>Normal</v>
      </c>
    </row>
    <row r="838" spans="1:9" x14ac:dyDescent="0.25">
      <c r="A838" t="s">
        <v>505</v>
      </c>
      <c r="B838">
        <v>18</v>
      </c>
      <c r="C838" t="s">
        <v>3</v>
      </c>
      <c r="D838">
        <v>25.175000000000001</v>
      </c>
      <c r="E838">
        <v>0</v>
      </c>
      <c r="F838" t="s">
        <v>1</v>
      </c>
      <c r="G838" t="s">
        <v>7</v>
      </c>
      <c r="H838">
        <v>15518.180249999999</v>
      </c>
      <c r="I838" t="str">
        <f>IF(Table1[[#This Row],[BMI]]&lt;18.5,"Under Weight",IF(Table1[[#This Row],[BMI]]&lt;25,"Normal",IF(Table1[[#This Row],[BMI]]&lt;30,"Over Weight",IF(Table1[[#This Row],[BMI]]&lt;35,"Obese Class I",IF(Table1[[#This Row],[BMI]]&lt;40,"Obese Class II","Obese Class III")))))</f>
        <v>Over Weight</v>
      </c>
    </row>
    <row r="839" spans="1:9" x14ac:dyDescent="0.25">
      <c r="A839" t="s">
        <v>506</v>
      </c>
      <c r="B839">
        <v>30</v>
      </c>
      <c r="C839" t="s">
        <v>3</v>
      </c>
      <c r="D839">
        <v>35.53</v>
      </c>
      <c r="E839">
        <v>0</v>
      </c>
      <c r="F839" t="s">
        <v>1</v>
      </c>
      <c r="G839" t="s">
        <v>5</v>
      </c>
      <c r="H839">
        <v>36950.256699999998</v>
      </c>
      <c r="I839" t="str">
        <f>IF(Table1[[#This Row],[BMI]]&lt;18.5,"Under Weight",IF(Table1[[#This Row],[BMI]]&lt;25,"Normal",IF(Table1[[#This Row],[BMI]]&lt;30,"Over Weight",IF(Table1[[#This Row],[BMI]]&lt;35,"Obese Class I",IF(Table1[[#This Row],[BMI]]&lt;40,"Obese Class II","Obese Class III")))))</f>
        <v>Obese Class II</v>
      </c>
    </row>
    <row r="840" spans="1:9" x14ac:dyDescent="0.25">
      <c r="A840" t="s">
        <v>508</v>
      </c>
      <c r="B840">
        <v>42</v>
      </c>
      <c r="C840" t="s">
        <v>0</v>
      </c>
      <c r="D840">
        <v>26.6</v>
      </c>
      <c r="E840">
        <v>0</v>
      </c>
      <c r="F840" t="s">
        <v>1</v>
      </c>
      <c r="G840" t="s">
        <v>6</v>
      </c>
      <c r="H840">
        <v>21348.705999999998</v>
      </c>
      <c r="I840" t="str">
        <f>IF(Table1[[#This Row],[BMI]]&lt;18.5,"Under Weight",IF(Table1[[#This Row],[BMI]]&lt;25,"Normal",IF(Table1[[#This Row],[BMI]]&lt;30,"Over Weight",IF(Table1[[#This Row],[BMI]]&lt;35,"Obese Class I",IF(Table1[[#This Row],[BMI]]&lt;40,"Obese Class II","Obese Class III")))))</f>
        <v>Over Weight</v>
      </c>
    </row>
    <row r="841" spans="1:9" x14ac:dyDescent="0.25">
      <c r="A841" t="s">
        <v>509</v>
      </c>
      <c r="B841">
        <v>18</v>
      </c>
      <c r="C841" t="s">
        <v>0</v>
      </c>
      <c r="D841">
        <v>36.85</v>
      </c>
      <c r="E841">
        <v>0</v>
      </c>
      <c r="F841" t="s">
        <v>1</v>
      </c>
      <c r="G841" t="s">
        <v>5</v>
      </c>
      <c r="H841">
        <v>36149.483500000002</v>
      </c>
      <c r="I841" t="str">
        <f>IF(Table1[[#This Row],[BMI]]&lt;18.5,"Under Weight",IF(Table1[[#This Row],[BMI]]&lt;25,"Normal",IF(Table1[[#This Row],[BMI]]&lt;30,"Over Weight",IF(Table1[[#This Row],[BMI]]&lt;35,"Obese Class I",IF(Table1[[#This Row],[BMI]]&lt;40,"Obese Class II","Obese Class III")))))</f>
        <v>Obese Class II</v>
      </c>
    </row>
    <row r="842" spans="1:9" x14ac:dyDescent="0.25">
      <c r="A842" t="s">
        <v>512</v>
      </c>
      <c r="B842">
        <v>37</v>
      </c>
      <c r="C842" t="s">
        <v>3</v>
      </c>
      <c r="D842">
        <v>29.64</v>
      </c>
      <c r="E842">
        <v>0</v>
      </c>
      <c r="F842" t="s">
        <v>4</v>
      </c>
      <c r="G842" t="s">
        <v>6</v>
      </c>
      <c r="H842">
        <v>5028.1466</v>
      </c>
      <c r="I842" t="str">
        <f>IF(Table1[[#This Row],[BMI]]&lt;18.5,"Under Weight",IF(Table1[[#This Row],[BMI]]&lt;25,"Normal",IF(Table1[[#This Row],[BMI]]&lt;30,"Over Weight",IF(Table1[[#This Row],[BMI]]&lt;35,"Obese Class I",IF(Table1[[#This Row],[BMI]]&lt;40,"Obese Class II","Obese Class III")))))</f>
        <v>Over Weight</v>
      </c>
    </row>
    <row r="843" spans="1:9" x14ac:dyDescent="0.25">
      <c r="A843" t="s">
        <v>518</v>
      </c>
      <c r="B843">
        <v>63</v>
      </c>
      <c r="C843" t="s">
        <v>3</v>
      </c>
      <c r="D843">
        <v>41.47</v>
      </c>
      <c r="E843">
        <v>0</v>
      </c>
      <c r="F843" t="s">
        <v>4</v>
      </c>
      <c r="G843" t="s">
        <v>5</v>
      </c>
      <c r="H843">
        <v>13405.390299999999</v>
      </c>
      <c r="I843" t="str">
        <f>IF(Table1[[#This Row],[BMI]]&lt;18.5,"Under Weight",IF(Table1[[#This Row],[BMI]]&lt;25,"Normal",IF(Table1[[#This Row],[BMI]]&lt;30,"Over Weight",IF(Table1[[#This Row],[BMI]]&lt;35,"Obese Class I",IF(Table1[[#This Row],[BMI]]&lt;40,"Obese Class II","Obese Class III")))))</f>
        <v>Obese Class III</v>
      </c>
    </row>
    <row r="844" spans="1:9" x14ac:dyDescent="0.25">
      <c r="A844" t="s">
        <v>519</v>
      </c>
      <c r="B844">
        <v>49</v>
      </c>
      <c r="C844" t="s">
        <v>3</v>
      </c>
      <c r="D844">
        <v>30.3</v>
      </c>
      <c r="E844">
        <v>0</v>
      </c>
      <c r="F844" t="s">
        <v>4</v>
      </c>
      <c r="G844" t="s">
        <v>2</v>
      </c>
      <c r="H844">
        <v>8116.68</v>
      </c>
      <c r="I844" t="str">
        <f>IF(Table1[[#This Row],[BMI]]&lt;18.5,"Under Weight",IF(Table1[[#This Row],[BMI]]&lt;25,"Normal",IF(Table1[[#This Row],[BMI]]&lt;30,"Over Weight",IF(Table1[[#This Row],[BMI]]&lt;35,"Obese Class I",IF(Table1[[#This Row],[BMI]]&lt;40,"Obese Class II","Obese Class III")))))</f>
        <v>Obese Class I</v>
      </c>
    </row>
    <row r="845" spans="1:9" x14ac:dyDescent="0.25">
      <c r="A845" t="s">
        <v>520</v>
      </c>
      <c r="B845">
        <v>18</v>
      </c>
      <c r="C845" t="s">
        <v>3</v>
      </c>
      <c r="D845">
        <v>15.96</v>
      </c>
      <c r="E845">
        <v>0</v>
      </c>
      <c r="F845" t="s">
        <v>4</v>
      </c>
      <c r="G845" t="s">
        <v>7</v>
      </c>
      <c r="H845">
        <v>1694.7963999999999</v>
      </c>
      <c r="I845" t="str">
        <f>IF(Table1[[#This Row],[BMI]]&lt;18.5,"Under Weight",IF(Table1[[#This Row],[BMI]]&lt;25,"Normal",IF(Table1[[#This Row],[BMI]]&lt;30,"Over Weight",IF(Table1[[#This Row],[BMI]]&lt;35,"Obese Class I",IF(Table1[[#This Row],[BMI]]&lt;40,"Obese Class II","Obese Class III")))))</f>
        <v>Under Weight</v>
      </c>
    </row>
    <row r="846" spans="1:9" x14ac:dyDescent="0.25">
      <c r="A846" t="s">
        <v>522</v>
      </c>
      <c r="B846">
        <v>24</v>
      </c>
      <c r="C846" t="s">
        <v>0</v>
      </c>
      <c r="D846">
        <v>33.344999999999999</v>
      </c>
      <c r="E846">
        <v>0</v>
      </c>
      <c r="F846" t="s">
        <v>4</v>
      </c>
      <c r="G846" t="s">
        <v>6</v>
      </c>
      <c r="H846">
        <v>2855.4375500000001</v>
      </c>
      <c r="I846" t="str">
        <f>IF(Table1[[#This Row],[BMI]]&lt;18.5,"Under Weight",IF(Table1[[#This Row],[BMI]]&lt;25,"Normal",IF(Table1[[#This Row],[BMI]]&lt;30,"Over Weight",IF(Table1[[#This Row],[BMI]]&lt;35,"Obese Class I",IF(Table1[[#This Row],[BMI]]&lt;40,"Obese Class II","Obese Class III")))))</f>
        <v>Obese Class I</v>
      </c>
    </row>
    <row r="847" spans="1:9" x14ac:dyDescent="0.25">
      <c r="A847" t="s">
        <v>523</v>
      </c>
      <c r="B847">
        <v>63</v>
      </c>
      <c r="C847" t="s">
        <v>0</v>
      </c>
      <c r="D847">
        <v>37.700000000000003</v>
      </c>
      <c r="E847">
        <v>0</v>
      </c>
      <c r="F847" t="s">
        <v>1</v>
      </c>
      <c r="G847" t="s">
        <v>2</v>
      </c>
      <c r="H847">
        <v>48824.45</v>
      </c>
      <c r="I847" t="str">
        <f>IF(Table1[[#This Row],[BMI]]&lt;18.5,"Under Weight",IF(Table1[[#This Row],[BMI]]&lt;25,"Normal",IF(Table1[[#This Row],[BMI]]&lt;30,"Over Weight",IF(Table1[[#This Row],[BMI]]&lt;35,"Obese Class I",IF(Table1[[#This Row],[BMI]]&lt;40,"Obese Class II","Obese Class III")))))</f>
        <v>Obese Class II</v>
      </c>
    </row>
    <row r="848" spans="1:9" x14ac:dyDescent="0.25">
      <c r="A848" t="s">
        <v>528</v>
      </c>
      <c r="B848">
        <v>58</v>
      </c>
      <c r="C848" t="s">
        <v>3</v>
      </c>
      <c r="D848">
        <v>28.594999999999999</v>
      </c>
      <c r="E848">
        <v>0</v>
      </c>
      <c r="F848" t="s">
        <v>4</v>
      </c>
      <c r="G848" t="s">
        <v>6</v>
      </c>
      <c r="H848">
        <v>11735.87905</v>
      </c>
      <c r="I848" t="str">
        <f>IF(Table1[[#This Row],[BMI]]&lt;18.5,"Under Weight",IF(Table1[[#This Row],[BMI]]&lt;25,"Normal",IF(Table1[[#This Row],[BMI]]&lt;30,"Over Weight",IF(Table1[[#This Row],[BMI]]&lt;35,"Obese Class I",IF(Table1[[#This Row],[BMI]]&lt;40,"Obese Class II","Obese Class III")))))</f>
        <v>Over Weight</v>
      </c>
    </row>
    <row r="849" spans="1:9" x14ac:dyDescent="0.25">
      <c r="A849" t="s">
        <v>529</v>
      </c>
      <c r="B849">
        <v>18</v>
      </c>
      <c r="C849" t="s">
        <v>0</v>
      </c>
      <c r="D849">
        <v>38.28</v>
      </c>
      <c r="E849">
        <v>0</v>
      </c>
      <c r="F849" t="s">
        <v>4</v>
      </c>
      <c r="G849" t="s">
        <v>5</v>
      </c>
      <c r="H849">
        <v>1631.8212000000001</v>
      </c>
      <c r="I849" t="str">
        <f>IF(Table1[[#This Row],[BMI]]&lt;18.5,"Under Weight",IF(Table1[[#This Row],[BMI]]&lt;25,"Normal",IF(Table1[[#This Row],[BMI]]&lt;30,"Over Weight",IF(Table1[[#This Row],[BMI]]&lt;35,"Obese Class I",IF(Table1[[#This Row],[BMI]]&lt;40,"Obese Class II","Obese Class III")))))</f>
        <v>Obese Class II</v>
      </c>
    </row>
    <row r="850" spans="1:9" x14ac:dyDescent="0.25">
      <c r="A850" t="s">
        <v>531</v>
      </c>
      <c r="B850">
        <v>44</v>
      </c>
      <c r="C850" t="s">
        <v>0</v>
      </c>
      <c r="D850">
        <v>26.41</v>
      </c>
      <c r="E850">
        <v>0</v>
      </c>
      <c r="F850" t="s">
        <v>4</v>
      </c>
      <c r="G850" t="s">
        <v>6</v>
      </c>
      <c r="H850">
        <v>7419.4778999999999</v>
      </c>
      <c r="I850" t="str">
        <f>IF(Table1[[#This Row],[BMI]]&lt;18.5,"Under Weight",IF(Table1[[#This Row],[BMI]]&lt;25,"Normal",IF(Table1[[#This Row],[BMI]]&lt;30,"Over Weight",IF(Table1[[#This Row],[BMI]]&lt;35,"Obese Class I",IF(Table1[[#This Row],[BMI]]&lt;40,"Obese Class II","Obese Class III")))))</f>
        <v>Over Weight</v>
      </c>
    </row>
    <row r="851" spans="1:9" x14ac:dyDescent="0.25">
      <c r="A851" t="s">
        <v>538</v>
      </c>
      <c r="B851">
        <v>61</v>
      </c>
      <c r="C851" t="s">
        <v>3</v>
      </c>
      <c r="D851">
        <v>31.57</v>
      </c>
      <c r="E851">
        <v>0</v>
      </c>
      <c r="F851" t="s">
        <v>4</v>
      </c>
      <c r="G851" t="s">
        <v>5</v>
      </c>
      <c r="H851">
        <v>12557.605299999999</v>
      </c>
      <c r="I851" t="str">
        <f>IF(Table1[[#This Row],[BMI]]&lt;18.5,"Under Weight",IF(Table1[[#This Row],[BMI]]&lt;25,"Normal",IF(Table1[[#This Row],[BMI]]&lt;30,"Over Weight",IF(Table1[[#This Row],[BMI]]&lt;35,"Obese Class I",IF(Table1[[#This Row],[BMI]]&lt;40,"Obese Class II","Obese Class III")))))</f>
        <v>Obese Class I</v>
      </c>
    </row>
    <row r="852" spans="1:9" x14ac:dyDescent="0.25">
      <c r="A852" t="s">
        <v>539</v>
      </c>
      <c r="B852">
        <v>36</v>
      </c>
      <c r="C852" t="s">
        <v>0</v>
      </c>
      <c r="D852">
        <v>26.2</v>
      </c>
      <c r="E852">
        <v>0</v>
      </c>
      <c r="F852" t="s">
        <v>4</v>
      </c>
      <c r="G852" t="s">
        <v>2</v>
      </c>
      <c r="H852">
        <v>4883.866</v>
      </c>
      <c r="I852" t="str">
        <f>IF(Table1[[#This Row],[BMI]]&lt;18.5,"Under Weight",IF(Table1[[#This Row],[BMI]]&lt;25,"Normal",IF(Table1[[#This Row],[BMI]]&lt;30,"Over Weight",IF(Table1[[#This Row],[BMI]]&lt;35,"Obese Class I",IF(Table1[[#This Row],[BMI]]&lt;40,"Obese Class II","Obese Class III")))))</f>
        <v>Over Weight</v>
      </c>
    </row>
    <row r="853" spans="1:9" x14ac:dyDescent="0.25">
      <c r="A853" t="s">
        <v>540</v>
      </c>
      <c r="B853">
        <v>25</v>
      </c>
      <c r="C853" t="s">
        <v>3</v>
      </c>
      <c r="D853">
        <v>25.74</v>
      </c>
      <c r="E853">
        <v>0</v>
      </c>
      <c r="F853" t="s">
        <v>4</v>
      </c>
      <c r="G853" t="s">
        <v>5</v>
      </c>
      <c r="H853">
        <v>2137.6536000000001</v>
      </c>
      <c r="I853" t="str">
        <f>IF(Table1[[#This Row],[BMI]]&lt;18.5,"Under Weight",IF(Table1[[#This Row],[BMI]]&lt;25,"Normal",IF(Table1[[#This Row],[BMI]]&lt;30,"Over Weight",IF(Table1[[#This Row],[BMI]]&lt;35,"Obese Class I",IF(Table1[[#This Row],[BMI]]&lt;40,"Obese Class II","Obese Class III")))))</f>
        <v>Over Weight</v>
      </c>
    </row>
    <row r="854" spans="1:9" x14ac:dyDescent="0.25">
      <c r="A854" t="s">
        <v>542</v>
      </c>
      <c r="B854">
        <v>18</v>
      </c>
      <c r="C854" t="s">
        <v>3</v>
      </c>
      <c r="D854">
        <v>34.43</v>
      </c>
      <c r="E854">
        <v>0</v>
      </c>
      <c r="F854" t="s">
        <v>4</v>
      </c>
      <c r="G854" t="s">
        <v>5</v>
      </c>
      <c r="H854">
        <v>1137.4697000000001</v>
      </c>
      <c r="I854" t="str">
        <f>IF(Table1[[#This Row],[BMI]]&lt;18.5,"Under Weight",IF(Table1[[#This Row],[BMI]]&lt;25,"Normal",IF(Table1[[#This Row],[BMI]]&lt;30,"Over Weight",IF(Table1[[#This Row],[BMI]]&lt;35,"Obese Class I",IF(Table1[[#This Row],[BMI]]&lt;40,"Obese Class II","Obese Class III")))))</f>
        <v>Obese Class I</v>
      </c>
    </row>
    <row r="855" spans="1:9" x14ac:dyDescent="0.25">
      <c r="A855" t="s">
        <v>543</v>
      </c>
      <c r="B855">
        <v>19</v>
      </c>
      <c r="C855" t="s">
        <v>3</v>
      </c>
      <c r="D855">
        <v>30.59</v>
      </c>
      <c r="E855">
        <v>0</v>
      </c>
      <c r="F855" t="s">
        <v>4</v>
      </c>
      <c r="G855" t="s">
        <v>6</v>
      </c>
      <c r="H855">
        <v>1639.5631000000001</v>
      </c>
      <c r="I855" t="str">
        <f>IF(Table1[[#This Row],[BMI]]&lt;18.5,"Under Weight",IF(Table1[[#This Row],[BMI]]&lt;25,"Normal",IF(Table1[[#This Row],[BMI]]&lt;30,"Over Weight",IF(Table1[[#This Row],[BMI]]&lt;35,"Obese Class I",IF(Table1[[#This Row],[BMI]]&lt;40,"Obese Class II","Obese Class III")))))</f>
        <v>Obese Class I</v>
      </c>
    </row>
    <row r="856" spans="1:9" x14ac:dyDescent="0.25">
      <c r="A856" t="s">
        <v>544</v>
      </c>
      <c r="B856">
        <v>39</v>
      </c>
      <c r="C856" t="s">
        <v>0</v>
      </c>
      <c r="D856">
        <v>32.799999999999997</v>
      </c>
      <c r="E856">
        <v>0</v>
      </c>
      <c r="F856" t="s">
        <v>4</v>
      </c>
      <c r="G856" t="s">
        <v>2</v>
      </c>
      <c r="H856">
        <v>5649.7150000000001</v>
      </c>
      <c r="I856" t="str">
        <f>IF(Table1[[#This Row],[BMI]]&lt;18.5,"Under Weight",IF(Table1[[#This Row],[BMI]]&lt;25,"Normal",IF(Table1[[#This Row],[BMI]]&lt;30,"Over Weight",IF(Table1[[#This Row],[BMI]]&lt;35,"Obese Class I",IF(Table1[[#This Row],[BMI]]&lt;40,"Obese Class II","Obese Class III")))))</f>
        <v>Obese Class I</v>
      </c>
    </row>
    <row r="857" spans="1:9" x14ac:dyDescent="0.25">
      <c r="A857" t="s">
        <v>546</v>
      </c>
      <c r="B857">
        <v>51</v>
      </c>
      <c r="C857" t="s">
        <v>0</v>
      </c>
      <c r="D857">
        <v>18.05</v>
      </c>
      <c r="E857">
        <v>0</v>
      </c>
      <c r="F857" t="s">
        <v>4</v>
      </c>
      <c r="G857" t="s">
        <v>6</v>
      </c>
      <c r="H857">
        <v>9644.2525000000005</v>
      </c>
      <c r="I857" t="str">
        <f>IF(Table1[[#This Row],[BMI]]&lt;18.5,"Under Weight",IF(Table1[[#This Row],[BMI]]&lt;25,"Normal",IF(Table1[[#This Row],[BMI]]&lt;30,"Over Weight",IF(Table1[[#This Row],[BMI]]&lt;35,"Obese Class I",IF(Table1[[#This Row],[BMI]]&lt;40,"Obese Class II","Obese Class III")))))</f>
        <v>Under Weight</v>
      </c>
    </row>
    <row r="858" spans="1:9" x14ac:dyDescent="0.25">
      <c r="A858" t="s">
        <v>547</v>
      </c>
      <c r="B858">
        <v>64</v>
      </c>
      <c r="C858" t="s">
        <v>0</v>
      </c>
      <c r="D858">
        <v>39.33</v>
      </c>
      <c r="E858">
        <v>0</v>
      </c>
      <c r="F858" t="s">
        <v>4</v>
      </c>
      <c r="G858" t="s">
        <v>7</v>
      </c>
      <c r="H858">
        <v>14901.5167</v>
      </c>
      <c r="I858" t="str">
        <f>IF(Table1[[#This Row],[BMI]]&lt;18.5,"Under Weight",IF(Table1[[#This Row],[BMI]]&lt;25,"Normal",IF(Table1[[#This Row],[BMI]]&lt;30,"Over Weight",IF(Table1[[#This Row],[BMI]]&lt;35,"Obese Class I",IF(Table1[[#This Row],[BMI]]&lt;40,"Obese Class II","Obese Class III")))))</f>
        <v>Obese Class II</v>
      </c>
    </row>
    <row r="859" spans="1:9" x14ac:dyDescent="0.25">
      <c r="A859" t="s">
        <v>548</v>
      </c>
      <c r="B859">
        <v>19</v>
      </c>
      <c r="C859" t="s">
        <v>0</v>
      </c>
      <c r="D859">
        <v>32.11</v>
      </c>
      <c r="E859">
        <v>0</v>
      </c>
      <c r="F859" t="s">
        <v>4</v>
      </c>
      <c r="G859" t="s">
        <v>6</v>
      </c>
      <c r="H859">
        <v>2130.6759000000002</v>
      </c>
      <c r="I859" t="str">
        <f>IF(Table1[[#This Row],[BMI]]&lt;18.5,"Under Weight",IF(Table1[[#This Row],[BMI]]&lt;25,"Normal",IF(Table1[[#This Row],[BMI]]&lt;30,"Over Weight",IF(Table1[[#This Row],[BMI]]&lt;35,"Obese Class I",IF(Table1[[#This Row],[BMI]]&lt;40,"Obese Class II","Obese Class III")))))</f>
        <v>Obese Class I</v>
      </c>
    </row>
    <row r="860" spans="1:9" x14ac:dyDescent="0.25">
      <c r="A860" t="s">
        <v>550</v>
      </c>
      <c r="B860">
        <v>60</v>
      </c>
      <c r="C860" t="s">
        <v>0</v>
      </c>
      <c r="D860">
        <v>24.035</v>
      </c>
      <c r="E860">
        <v>0</v>
      </c>
      <c r="F860" t="s">
        <v>4</v>
      </c>
      <c r="G860" t="s">
        <v>6</v>
      </c>
      <c r="H860">
        <v>13012.20865</v>
      </c>
      <c r="I860" t="str">
        <f>IF(Table1[[#This Row],[BMI]]&lt;18.5,"Under Weight",IF(Table1[[#This Row],[BMI]]&lt;25,"Normal",IF(Table1[[#This Row],[BMI]]&lt;30,"Over Weight",IF(Table1[[#This Row],[BMI]]&lt;35,"Obese Class I",IF(Table1[[#This Row],[BMI]]&lt;40,"Obese Class II","Obese Class III")))))</f>
        <v>Normal</v>
      </c>
    </row>
    <row r="861" spans="1:9" x14ac:dyDescent="0.25">
      <c r="A861" t="s">
        <v>551</v>
      </c>
      <c r="B861">
        <v>27</v>
      </c>
      <c r="C861" t="s">
        <v>0</v>
      </c>
      <c r="D861">
        <v>36.08</v>
      </c>
      <c r="E861">
        <v>0</v>
      </c>
      <c r="F861" t="s">
        <v>1</v>
      </c>
      <c r="G861" t="s">
        <v>5</v>
      </c>
      <c r="H861">
        <v>37133.898200000003</v>
      </c>
      <c r="I861" t="str">
        <f>IF(Table1[[#This Row],[BMI]]&lt;18.5,"Under Weight",IF(Table1[[#This Row],[BMI]]&lt;25,"Normal",IF(Table1[[#This Row],[BMI]]&lt;30,"Over Weight",IF(Table1[[#This Row],[BMI]]&lt;35,"Obese Class I",IF(Table1[[#This Row],[BMI]]&lt;40,"Obese Class II","Obese Class III")))))</f>
        <v>Obese Class II</v>
      </c>
    </row>
    <row r="862" spans="1:9" x14ac:dyDescent="0.25">
      <c r="A862" t="s">
        <v>552</v>
      </c>
      <c r="B862">
        <v>46</v>
      </c>
      <c r="C862" t="s">
        <v>3</v>
      </c>
      <c r="D862">
        <v>22.3</v>
      </c>
      <c r="E862">
        <v>0</v>
      </c>
      <c r="F862" t="s">
        <v>4</v>
      </c>
      <c r="G862" t="s">
        <v>2</v>
      </c>
      <c r="H862">
        <v>7147.1049999999996</v>
      </c>
      <c r="I862" t="str">
        <f>IF(Table1[[#This Row],[BMI]]&lt;18.5,"Under Weight",IF(Table1[[#This Row],[BMI]]&lt;25,"Normal",IF(Table1[[#This Row],[BMI]]&lt;30,"Over Weight",IF(Table1[[#This Row],[BMI]]&lt;35,"Obese Class I",IF(Table1[[#This Row],[BMI]]&lt;40,"Obese Class II","Obese Class III")))))</f>
        <v>Normal</v>
      </c>
    </row>
    <row r="863" spans="1:9" x14ac:dyDescent="0.25">
      <c r="A863" t="s">
        <v>554</v>
      </c>
      <c r="B863">
        <v>59</v>
      </c>
      <c r="C863" t="s">
        <v>3</v>
      </c>
      <c r="D863">
        <v>26.4</v>
      </c>
      <c r="E863">
        <v>0</v>
      </c>
      <c r="F863" t="s">
        <v>4</v>
      </c>
      <c r="G863" t="s">
        <v>5</v>
      </c>
      <c r="H863">
        <v>11743.299000000001</v>
      </c>
      <c r="I863" t="str">
        <f>IF(Table1[[#This Row],[BMI]]&lt;18.5,"Under Weight",IF(Table1[[#This Row],[BMI]]&lt;25,"Normal",IF(Table1[[#This Row],[BMI]]&lt;30,"Over Weight",IF(Table1[[#This Row],[BMI]]&lt;35,"Obese Class I",IF(Table1[[#This Row],[BMI]]&lt;40,"Obese Class II","Obese Class III")))))</f>
        <v>Over Weight</v>
      </c>
    </row>
    <row r="864" spans="1:9" x14ac:dyDescent="0.25">
      <c r="A864" t="s">
        <v>556</v>
      </c>
      <c r="B864">
        <v>63</v>
      </c>
      <c r="C864" t="s">
        <v>0</v>
      </c>
      <c r="D864">
        <v>31.8</v>
      </c>
      <c r="E864">
        <v>0</v>
      </c>
      <c r="F864" t="s">
        <v>4</v>
      </c>
      <c r="G864" t="s">
        <v>2</v>
      </c>
      <c r="H864">
        <v>13880.949000000001</v>
      </c>
      <c r="I864" t="str">
        <f>IF(Table1[[#This Row],[BMI]]&lt;18.5,"Under Weight",IF(Table1[[#This Row],[BMI]]&lt;25,"Normal",IF(Table1[[#This Row],[BMI]]&lt;30,"Over Weight",IF(Table1[[#This Row],[BMI]]&lt;35,"Obese Class I",IF(Table1[[#This Row],[BMI]]&lt;40,"Obese Class II","Obese Class III")))))</f>
        <v>Obese Class I</v>
      </c>
    </row>
    <row r="865" spans="1:9" x14ac:dyDescent="0.25">
      <c r="A865" t="s">
        <v>564</v>
      </c>
      <c r="B865">
        <v>53</v>
      </c>
      <c r="C865" t="s">
        <v>0</v>
      </c>
      <c r="D865">
        <v>26.6</v>
      </c>
      <c r="E865">
        <v>0</v>
      </c>
      <c r="F865" t="s">
        <v>4</v>
      </c>
      <c r="G865" t="s">
        <v>6</v>
      </c>
      <c r="H865">
        <v>10355.641</v>
      </c>
      <c r="I865" t="str">
        <f>IF(Table1[[#This Row],[BMI]]&lt;18.5,"Under Weight",IF(Table1[[#This Row],[BMI]]&lt;25,"Normal",IF(Table1[[#This Row],[BMI]]&lt;30,"Over Weight",IF(Table1[[#This Row],[BMI]]&lt;35,"Obese Class I",IF(Table1[[#This Row],[BMI]]&lt;40,"Obese Class II","Obese Class III")))))</f>
        <v>Over Weight</v>
      </c>
    </row>
    <row r="866" spans="1:9" x14ac:dyDescent="0.25">
      <c r="A866" t="s">
        <v>565</v>
      </c>
      <c r="B866">
        <v>27</v>
      </c>
      <c r="C866" t="s">
        <v>3</v>
      </c>
      <c r="D866">
        <v>23.1</v>
      </c>
      <c r="E866">
        <v>0</v>
      </c>
      <c r="F866" t="s">
        <v>4</v>
      </c>
      <c r="G866" t="s">
        <v>5</v>
      </c>
      <c r="H866">
        <v>2483.7359999999999</v>
      </c>
      <c r="I866" t="str">
        <f>IF(Table1[[#This Row],[BMI]]&lt;18.5,"Under Weight",IF(Table1[[#This Row],[BMI]]&lt;25,"Normal",IF(Table1[[#This Row],[BMI]]&lt;30,"Over Weight",IF(Table1[[#This Row],[BMI]]&lt;35,"Obese Class I",IF(Table1[[#This Row],[BMI]]&lt;40,"Obese Class II","Obese Class III")))))</f>
        <v>Normal</v>
      </c>
    </row>
    <row r="867" spans="1:9" x14ac:dyDescent="0.25">
      <c r="A867" t="s">
        <v>567</v>
      </c>
      <c r="B867">
        <v>24</v>
      </c>
      <c r="C867" t="s">
        <v>0</v>
      </c>
      <c r="D867">
        <v>23.21</v>
      </c>
      <c r="E867">
        <v>0</v>
      </c>
      <c r="F867" t="s">
        <v>4</v>
      </c>
      <c r="G867" t="s">
        <v>5</v>
      </c>
      <c r="H867">
        <v>25081.76784</v>
      </c>
      <c r="I867" t="str">
        <f>IF(Table1[[#This Row],[BMI]]&lt;18.5,"Under Weight",IF(Table1[[#This Row],[BMI]]&lt;25,"Normal",IF(Table1[[#This Row],[BMI]]&lt;30,"Over Weight",IF(Table1[[#This Row],[BMI]]&lt;35,"Obese Class I",IF(Table1[[#This Row],[BMI]]&lt;40,"Obese Class II","Obese Class III")))))</f>
        <v>Normal</v>
      </c>
    </row>
    <row r="868" spans="1:9" x14ac:dyDescent="0.25">
      <c r="A868" t="s">
        <v>569</v>
      </c>
      <c r="B868">
        <v>53</v>
      </c>
      <c r="C868" t="s">
        <v>0</v>
      </c>
      <c r="D868">
        <v>33.25</v>
      </c>
      <c r="E868">
        <v>0</v>
      </c>
      <c r="F868" t="s">
        <v>4</v>
      </c>
      <c r="G868" t="s">
        <v>7</v>
      </c>
      <c r="H868">
        <v>10564.8845</v>
      </c>
      <c r="I868" t="str">
        <f>IF(Table1[[#This Row],[BMI]]&lt;18.5,"Under Weight",IF(Table1[[#This Row],[BMI]]&lt;25,"Normal",IF(Table1[[#This Row],[BMI]]&lt;30,"Over Weight",IF(Table1[[#This Row],[BMI]]&lt;35,"Obese Class I",IF(Table1[[#This Row],[BMI]]&lt;40,"Obese Class II","Obese Class III")))))</f>
        <v>Obese Class I</v>
      </c>
    </row>
    <row r="869" spans="1:9" x14ac:dyDescent="0.25">
      <c r="A869" t="s">
        <v>571</v>
      </c>
      <c r="B869">
        <v>19</v>
      </c>
      <c r="C869" t="s">
        <v>3</v>
      </c>
      <c r="D869">
        <v>34.799999999999997</v>
      </c>
      <c r="E869">
        <v>0</v>
      </c>
      <c r="F869" t="s">
        <v>1</v>
      </c>
      <c r="G869" t="s">
        <v>2</v>
      </c>
      <c r="H869">
        <v>34779.614999999998</v>
      </c>
      <c r="I869" t="str">
        <f>IF(Table1[[#This Row],[BMI]]&lt;18.5,"Under Weight",IF(Table1[[#This Row],[BMI]]&lt;25,"Normal",IF(Table1[[#This Row],[BMI]]&lt;30,"Over Weight",IF(Table1[[#This Row],[BMI]]&lt;35,"Obese Class I",IF(Table1[[#This Row],[BMI]]&lt;40,"Obese Class II","Obese Class III")))))</f>
        <v>Obese Class I</v>
      </c>
    </row>
    <row r="870" spans="1:9" x14ac:dyDescent="0.25">
      <c r="A870" t="s">
        <v>572</v>
      </c>
      <c r="B870">
        <v>42</v>
      </c>
      <c r="C870" t="s">
        <v>3</v>
      </c>
      <c r="D870">
        <v>24.64</v>
      </c>
      <c r="E870">
        <v>0</v>
      </c>
      <c r="F870" t="s">
        <v>1</v>
      </c>
      <c r="G870" t="s">
        <v>5</v>
      </c>
      <c r="H870">
        <v>19515.5416</v>
      </c>
      <c r="I870" t="str">
        <f>IF(Table1[[#This Row],[BMI]]&lt;18.5,"Under Weight",IF(Table1[[#This Row],[BMI]]&lt;25,"Normal",IF(Table1[[#This Row],[BMI]]&lt;30,"Over Weight",IF(Table1[[#This Row],[BMI]]&lt;35,"Obese Class I",IF(Table1[[#This Row],[BMI]]&lt;40,"Obese Class II","Obese Class III")))))</f>
        <v>Normal</v>
      </c>
    </row>
    <row r="871" spans="1:9" x14ac:dyDescent="0.25">
      <c r="A871" t="s">
        <v>574</v>
      </c>
      <c r="B871">
        <v>28</v>
      </c>
      <c r="C871" t="s">
        <v>3</v>
      </c>
      <c r="D871">
        <v>38.06</v>
      </c>
      <c r="E871">
        <v>0</v>
      </c>
      <c r="F871" t="s">
        <v>4</v>
      </c>
      <c r="G871" t="s">
        <v>5</v>
      </c>
      <c r="H871">
        <v>2689.4953999999998</v>
      </c>
      <c r="I871" t="str">
        <f>IF(Table1[[#This Row],[BMI]]&lt;18.5,"Under Weight",IF(Table1[[#This Row],[BMI]]&lt;25,"Normal",IF(Table1[[#This Row],[BMI]]&lt;30,"Over Weight",IF(Table1[[#This Row],[BMI]]&lt;35,"Obese Class I",IF(Table1[[#This Row],[BMI]]&lt;40,"Obese Class II","Obese Class III")))))</f>
        <v>Obese Class II</v>
      </c>
    </row>
    <row r="872" spans="1:9" x14ac:dyDescent="0.25">
      <c r="A872" t="s">
        <v>575</v>
      </c>
      <c r="B872">
        <v>58</v>
      </c>
      <c r="C872" t="s">
        <v>0</v>
      </c>
      <c r="D872">
        <v>41.91</v>
      </c>
      <c r="E872">
        <v>0</v>
      </c>
      <c r="F872" t="s">
        <v>4</v>
      </c>
      <c r="G872" t="s">
        <v>5</v>
      </c>
      <c r="H872">
        <v>24227.337240000001</v>
      </c>
      <c r="I872" t="str">
        <f>IF(Table1[[#This Row],[BMI]]&lt;18.5,"Under Weight",IF(Table1[[#This Row],[BMI]]&lt;25,"Normal",IF(Table1[[#This Row],[BMI]]&lt;30,"Over Weight",IF(Table1[[#This Row],[BMI]]&lt;35,"Obese Class I",IF(Table1[[#This Row],[BMI]]&lt;40,"Obese Class II","Obese Class III")))))</f>
        <v>Obese Class III</v>
      </c>
    </row>
    <row r="873" spans="1:9" x14ac:dyDescent="0.25">
      <c r="A873" t="s">
        <v>580</v>
      </c>
      <c r="B873">
        <v>19</v>
      </c>
      <c r="C873" t="s">
        <v>0</v>
      </c>
      <c r="D873">
        <v>17.8</v>
      </c>
      <c r="E873">
        <v>0</v>
      </c>
      <c r="F873" t="s">
        <v>4</v>
      </c>
      <c r="G873" t="s">
        <v>2</v>
      </c>
      <c r="H873">
        <v>1727.7850000000001</v>
      </c>
      <c r="I873" t="str">
        <f>IF(Table1[[#This Row],[BMI]]&lt;18.5,"Under Weight",IF(Table1[[#This Row],[BMI]]&lt;25,"Normal",IF(Table1[[#This Row],[BMI]]&lt;30,"Over Weight",IF(Table1[[#This Row],[BMI]]&lt;35,"Obese Class I",IF(Table1[[#This Row],[BMI]]&lt;40,"Obese Class II","Obese Class III")))))</f>
        <v>Under Weight</v>
      </c>
    </row>
    <row r="874" spans="1:9" x14ac:dyDescent="0.25">
      <c r="A874" t="s">
        <v>584</v>
      </c>
      <c r="B874">
        <v>18</v>
      </c>
      <c r="C874" t="s">
        <v>0</v>
      </c>
      <c r="D874">
        <v>26.73</v>
      </c>
      <c r="E874">
        <v>0</v>
      </c>
      <c r="F874" t="s">
        <v>4</v>
      </c>
      <c r="G874" t="s">
        <v>5</v>
      </c>
      <c r="H874">
        <v>1615.7666999999999</v>
      </c>
      <c r="I874" t="str">
        <f>IF(Table1[[#This Row],[BMI]]&lt;18.5,"Under Weight",IF(Table1[[#This Row],[BMI]]&lt;25,"Normal",IF(Table1[[#This Row],[BMI]]&lt;30,"Over Weight",IF(Table1[[#This Row],[BMI]]&lt;35,"Obese Class I",IF(Table1[[#This Row],[BMI]]&lt;40,"Obese Class II","Obese Class III")))))</f>
        <v>Over Weight</v>
      </c>
    </row>
    <row r="875" spans="1:9" x14ac:dyDescent="0.25">
      <c r="A875" t="s">
        <v>586</v>
      </c>
      <c r="B875">
        <v>19</v>
      </c>
      <c r="C875" t="s">
        <v>3</v>
      </c>
      <c r="D875">
        <v>29.07</v>
      </c>
      <c r="E875">
        <v>0</v>
      </c>
      <c r="F875" t="s">
        <v>1</v>
      </c>
      <c r="G875" t="s">
        <v>6</v>
      </c>
      <c r="H875">
        <v>17352.6803</v>
      </c>
      <c r="I875" t="str">
        <f>IF(Table1[[#This Row],[BMI]]&lt;18.5,"Under Weight",IF(Table1[[#This Row],[BMI]]&lt;25,"Normal",IF(Table1[[#This Row],[BMI]]&lt;30,"Over Weight",IF(Table1[[#This Row],[BMI]]&lt;35,"Obese Class I",IF(Table1[[#This Row],[BMI]]&lt;40,"Obese Class II","Obese Class III")))))</f>
        <v>Over Weight</v>
      </c>
    </row>
    <row r="876" spans="1:9" x14ac:dyDescent="0.25">
      <c r="A876" t="s">
        <v>592</v>
      </c>
      <c r="B876">
        <v>63</v>
      </c>
      <c r="C876" t="s">
        <v>0</v>
      </c>
      <c r="D876">
        <v>27.74</v>
      </c>
      <c r="E876">
        <v>0</v>
      </c>
      <c r="F876" t="s">
        <v>1</v>
      </c>
      <c r="G876" t="s">
        <v>7</v>
      </c>
      <c r="H876">
        <v>29523.1656</v>
      </c>
      <c r="I876" t="str">
        <f>IF(Table1[[#This Row],[BMI]]&lt;18.5,"Under Weight",IF(Table1[[#This Row],[BMI]]&lt;25,"Normal",IF(Table1[[#This Row],[BMI]]&lt;30,"Over Weight",IF(Table1[[#This Row],[BMI]]&lt;35,"Obese Class I",IF(Table1[[#This Row],[BMI]]&lt;40,"Obese Class II","Obese Class III")))))</f>
        <v>Over Weight</v>
      </c>
    </row>
    <row r="877" spans="1:9" x14ac:dyDescent="0.25">
      <c r="A877" t="s">
        <v>593</v>
      </c>
      <c r="B877">
        <v>54</v>
      </c>
      <c r="C877" t="s">
        <v>3</v>
      </c>
      <c r="D877">
        <v>30.02</v>
      </c>
      <c r="E877">
        <v>0</v>
      </c>
      <c r="F877" t="s">
        <v>4</v>
      </c>
      <c r="G877" t="s">
        <v>6</v>
      </c>
      <c r="H877">
        <v>24476.478510000001</v>
      </c>
      <c r="I877" t="str">
        <f>IF(Table1[[#This Row],[BMI]]&lt;18.5,"Under Weight",IF(Table1[[#This Row],[BMI]]&lt;25,"Normal",IF(Table1[[#This Row],[BMI]]&lt;30,"Over Weight",IF(Table1[[#This Row],[BMI]]&lt;35,"Obese Class I",IF(Table1[[#This Row],[BMI]]&lt;40,"Obese Class II","Obese Class III")))))</f>
        <v>Obese Class I</v>
      </c>
    </row>
    <row r="878" spans="1:9" x14ac:dyDescent="0.25">
      <c r="A878" t="s">
        <v>594</v>
      </c>
      <c r="B878">
        <v>60</v>
      </c>
      <c r="C878" t="s">
        <v>0</v>
      </c>
      <c r="D878">
        <v>38.06</v>
      </c>
      <c r="E878">
        <v>0</v>
      </c>
      <c r="F878" t="s">
        <v>4</v>
      </c>
      <c r="G878" t="s">
        <v>5</v>
      </c>
      <c r="H878">
        <v>12648.7034</v>
      </c>
      <c r="I878" t="str">
        <f>IF(Table1[[#This Row],[BMI]]&lt;18.5,"Under Weight",IF(Table1[[#This Row],[BMI]]&lt;25,"Normal",IF(Table1[[#This Row],[BMI]]&lt;30,"Over Weight",IF(Table1[[#This Row],[BMI]]&lt;35,"Obese Class I",IF(Table1[[#This Row],[BMI]]&lt;40,"Obese Class II","Obese Class III")))))</f>
        <v>Obese Class II</v>
      </c>
    </row>
    <row r="879" spans="1:9" x14ac:dyDescent="0.25">
      <c r="A879" t="s">
        <v>595</v>
      </c>
      <c r="B879">
        <v>24</v>
      </c>
      <c r="C879" t="s">
        <v>3</v>
      </c>
      <c r="D879">
        <v>35.86</v>
      </c>
      <c r="E879">
        <v>0</v>
      </c>
      <c r="F879" t="s">
        <v>4</v>
      </c>
      <c r="G879" t="s">
        <v>5</v>
      </c>
      <c r="H879">
        <v>1986.9333999999999</v>
      </c>
      <c r="I879" t="str">
        <f>IF(Table1[[#This Row],[BMI]]&lt;18.5,"Under Weight",IF(Table1[[#This Row],[BMI]]&lt;25,"Normal",IF(Table1[[#This Row],[BMI]]&lt;30,"Over Weight",IF(Table1[[#This Row],[BMI]]&lt;35,"Obese Class I",IF(Table1[[#This Row],[BMI]]&lt;40,"Obese Class II","Obese Class III")))))</f>
        <v>Obese Class II</v>
      </c>
    </row>
    <row r="880" spans="1:9" x14ac:dyDescent="0.25">
      <c r="A880" t="s">
        <v>602</v>
      </c>
      <c r="B880">
        <v>50</v>
      </c>
      <c r="C880" t="s">
        <v>3</v>
      </c>
      <c r="D880">
        <v>31.824999999999999</v>
      </c>
      <c r="E880">
        <v>0</v>
      </c>
      <c r="F880" t="s">
        <v>1</v>
      </c>
      <c r="G880" t="s">
        <v>7</v>
      </c>
      <c r="H880">
        <v>41097.161749999999</v>
      </c>
      <c r="I880" t="str">
        <f>IF(Table1[[#This Row],[BMI]]&lt;18.5,"Under Weight",IF(Table1[[#This Row],[BMI]]&lt;25,"Normal",IF(Table1[[#This Row],[BMI]]&lt;30,"Over Weight",IF(Table1[[#This Row],[BMI]]&lt;35,"Obese Class I",IF(Table1[[#This Row],[BMI]]&lt;40,"Obese Class II","Obese Class III")))))</f>
        <v>Obese Class I</v>
      </c>
    </row>
    <row r="881" spans="1:9" x14ac:dyDescent="0.25">
      <c r="A881" t="s">
        <v>604</v>
      </c>
      <c r="B881">
        <v>56</v>
      </c>
      <c r="C881" t="s">
        <v>3</v>
      </c>
      <c r="D881">
        <v>33.630000000000003</v>
      </c>
      <c r="E881">
        <v>0</v>
      </c>
      <c r="F881" t="s">
        <v>1</v>
      </c>
      <c r="G881" t="s">
        <v>6</v>
      </c>
      <c r="H881">
        <v>43921.183700000001</v>
      </c>
      <c r="I881" t="str">
        <f>IF(Table1[[#This Row],[BMI]]&lt;18.5,"Under Weight",IF(Table1[[#This Row],[BMI]]&lt;25,"Normal",IF(Table1[[#This Row],[BMI]]&lt;30,"Over Weight",IF(Table1[[#This Row],[BMI]]&lt;35,"Obese Class I",IF(Table1[[#This Row],[BMI]]&lt;40,"Obese Class II","Obese Class III")))))</f>
        <v>Obese Class I</v>
      </c>
    </row>
    <row r="882" spans="1:9" x14ac:dyDescent="0.25">
      <c r="A882" t="s">
        <v>605</v>
      </c>
      <c r="B882">
        <v>38</v>
      </c>
      <c r="C882" t="s">
        <v>0</v>
      </c>
      <c r="D882">
        <v>40.15</v>
      </c>
      <c r="E882">
        <v>0</v>
      </c>
      <c r="F882" t="s">
        <v>4</v>
      </c>
      <c r="G882" t="s">
        <v>5</v>
      </c>
      <c r="H882">
        <v>5400.9804999999997</v>
      </c>
      <c r="I882" t="str">
        <f>IF(Table1[[#This Row],[BMI]]&lt;18.5,"Under Weight",IF(Table1[[#This Row],[BMI]]&lt;25,"Normal",IF(Table1[[#This Row],[BMI]]&lt;30,"Over Weight",IF(Table1[[#This Row],[BMI]]&lt;35,"Obese Class I",IF(Table1[[#This Row],[BMI]]&lt;40,"Obese Class II","Obese Class III")))))</f>
        <v>Obese Class III</v>
      </c>
    </row>
    <row r="883" spans="1:9" x14ac:dyDescent="0.25">
      <c r="A883" t="s">
        <v>607</v>
      </c>
      <c r="B883">
        <v>19</v>
      </c>
      <c r="C883" t="s">
        <v>3</v>
      </c>
      <c r="D883">
        <v>31.92</v>
      </c>
      <c r="E883">
        <v>0</v>
      </c>
      <c r="F883" t="s">
        <v>1</v>
      </c>
      <c r="G883" t="s">
        <v>6</v>
      </c>
      <c r="H883">
        <v>33750.291799999999</v>
      </c>
      <c r="I883" t="str">
        <f>IF(Table1[[#This Row],[BMI]]&lt;18.5,"Under Weight",IF(Table1[[#This Row],[BMI]]&lt;25,"Normal",IF(Table1[[#This Row],[BMI]]&lt;30,"Over Weight",IF(Table1[[#This Row],[BMI]]&lt;35,"Obese Class I",IF(Table1[[#This Row],[BMI]]&lt;40,"Obese Class II","Obese Class III")))))</f>
        <v>Obese Class I</v>
      </c>
    </row>
    <row r="884" spans="1:9" x14ac:dyDescent="0.25">
      <c r="A884" t="s">
        <v>608</v>
      </c>
      <c r="B884">
        <v>58</v>
      </c>
      <c r="C884" t="s">
        <v>0</v>
      </c>
      <c r="D884">
        <v>25.2</v>
      </c>
      <c r="E884">
        <v>0</v>
      </c>
      <c r="F884" t="s">
        <v>4</v>
      </c>
      <c r="G884" t="s">
        <v>2</v>
      </c>
      <c r="H884">
        <v>11837.16</v>
      </c>
      <c r="I884" t="str">
        <f>IF(Table1[[#This Row],[BMI]]&lt;18.5,"Under Weight",IF(Table1[[#This Row],[BMI]]&lt;25,"Normal",IF(Table1[[#This Row],[BMI]]&lt;30,"Over Weight",IF(Table1[[#This Row],[BMI]]&lt;35,"Obese Class I",IF(Table1[[#This Row],[BMI]]&lt;40,"Obese Class II","Obese Class III")))))</f>
        <v>Over Weight</v>
      </c>
    </row>
    <row r="885" spans="1:9" x14ac:dyDescent="0.25">
      <c r="A885" t="s">
        <v>611</v>
      </c>
      <c r="B885">
        <v>19</v>
      </c>
      <c r="C885" t="s">
        <v>3</v>
      </c>
      <c r="D885">
        <v>36.954999999999998</v>
      </c>
      <c r="E885">
        <v>0</v>
      </c>
      <c r="F885" t="s">
        <v>1</v>
      </c>
      <c r="G885" t="s">
        <v>6</v>
      </c>
      <c r="H885">
        <v>36219.405449999998</v>
      </c>
      <c r="I885" t="str">
        <f>IF(Table1[[#This Row],[BMI]]&lt;18.5,"Under Weight",IF(Table1[[#This Row],[BMI]]&lt;25,"Normal",IF(Table1[[#This Row],[BMI]]&lt;30,"Over Weight",IF(Table1[[#This Row],[BMI]]&lt;35,"Obese Class I",IF(Table1[[#This Row],[BMI]]&lt;40,"Obese Class II","Obese Class III")))))</f>
        <v>Obese Class II</v>
      </c>
    </row>
    <row r="886" spans="1:9" x14ac:dyDescent="0.25">
      <c r="A886" t="s">
        <v>622</v>
      </c>
      <c r="B886">
        <v>25</v>
      </c>
      <c r="C886" t="s">
        <v>3</v>
      </c>
      <c r="D886">
        <v>27.55</v>
      </c>
      <c r="E886">
        <v>0</v>
      </c>
      <c r="F886" t="s">
        <v>4</v>
      </c>
      <c r="G886" t="s">
        <v>6</v>
      </c>
      <c r="H886">
        <v>2523.1695</v>
      </c>
      <c r="I886" t="str">
        <f>IF(Table1[[#This Row],[BMI]]&lt;18.5,"Under Weight",IF(Table1[[#This Row],[BMI]]&lt;25,"Normal",IF(Table1[[#This Row],[BMI]]&lt;30,"Over Weight",IF(Table1[[#This Row],[BMI]]&lt;35,"Obese Class I",IF(Table1[[#This Row],[BMI]]&lt;40,"Obese Class II","Obese Class III")))))</f>
        <v>Over Weight</v>
      </c>
    </row>
    <row r="887" spans="1:9" x14ac:dyDescent="0.25">
      <c r="A887" t="s">
        <v>625</v>
      </c>
      <c r="B887">
        <v>22</v>
      </c>
      <c r="C887" t="s">
        <v>0</v>
      </c>
      <c r="D887">
        <v>24.3</v>
      </c>
      <c r="E887">
        <v>0</v>
      </c>
      <c r="F887" t="s">
        <v>4</v>
      </c>
      <c r="G887" t="s">
        <v>2</v>
      </c>
      <c r="H887">
        <v>2150.4690000000001</v>
      </c>
      <c r="I887" t="str">
        <f>IF(Table1[[#This Row],[BMI]]&lt;18.5,"Under Weight",IF(Table1[[#This Row],[BMI]]&lt;25,"Normal",IF(Table1[[#This Row],[BMI]]&lt;30,"Over Weight",IF(Table1[[#This Row],[BMI]]&lt;35,"Obese Class I",IF(Table1[[#This Row],[BMI]]&lt;40,"Obese Class II","Obese Class III")))))</f>
        <v>Normal</v>
      </c>
    </row>
    <row r="888" spans="1:9" x14ac:dyDescent="0.25">
      <c r="A888" t="s">
        <v>632</v>
      </c>
      <c r="B888">
        <v>52</v>
      </c>
      <c r="C888" t="s">
        <v>0</v>
      </c>
      <c r="D888">
        <v>31.2</v>
      </c>
      <c r="E888">
        <v>0</v>
      </c>
      <c r="F888" t="s">
        <v>4</v>
      </c>
      <c r="G888" t="s">
        <v>2</v>
      </c>
      <c r="H888">
        <v>9625.92</v>
      </c>
      <c r="I888" t="str">
        <f>IF(Table1[[#This Row],[BMI]]&lt;18.5,"Under Weight",IF(Table1[[#This Row],[BMI]]&lt;25,"Normal",IF(Table1[[#This Row],[BMI]]&lt;30,"Over Weight",IF(Table1[[#This Row],[BMI]]&lt;35,"Obese Class I",IF(Table1[[#This Row],[BMI]]&lt;40,"Obese Class II","Obese Class III")))))</f>
        <v>Obese Class I</v>
      </c>
    </row>
    <row r="889" spans="1:9" x14ac:dyDescent="0.25">
      <c r="A889" t="s">
        <v>635</v>
      </c>
      <c r="B889">
        <v>63</v>
      </c>
      <c r="C889" t="s">
        <v>0</v>
      </c>
      <c r="D889">
        <v>26.22</v>
      </c>
      <c r="E889">
        <v>0</v>
      </c>
      <c r="F889" t="s">
        <v>4</v>
      </c>
      <c r="G889" t="s">
        <v>6</v>
      </c>
      <c r="H889">
        <v>14256.192800000001</v>
      </c>
      <c r="I889" t="str">
        <f>IF(Table1[[#This Row],[BMI]]&lt;18.5,"Under Weight",IF(Table1[[#This Row],[BMI]]&lt;25,"Normal",IF(Table1[[#This Row],[BMI]]&lt;30,"Over Weight",IF(Table1[[#This Row],[BMI]]&lt;35,"Obese Class I",IF(Table1[[#This Row],[BMI]]&lt;40,"Obese Class II","Obese Class III")))))</f>
        <v>Over Weight</v>
      </c>
    </row>
    <row r="890" spans="1:9" x14ac:dyDescent="0.25">
      <c r="A890" t="s">
        <v>638</v>
      </c>
      <c r="B890">
        <v>28</v>
      </c>
      <c r="C890" t="s">
        <v>0</v>
      </c>
      <c r="D890">
        <v>33.4</v>
      </c>
      <c r="E890">
        <v>0</v>
      </c>
      <c r="F890" t="s">
        <v>4</v>
      </c>
      <c r="G890" t="s">
        <v>2</v>
      </c>
      <c r="H890">
        <v>3172.018</v>
      </c>
      <c r="I890" t="str">
        <f>IF(Table1[[#This Row],[BMI]]&lt;18.5,"Under Weight",IF(Table1[[#This Row],[BMI]]&lt;25,"Normal",IF(Table1[[#This Row],[BMI]]&lt;30,"Over Weight",IF(Table1[[#This Row],[BMI]]&lt;35,"Obese Class I",IF(Table1[[#This Row],[BMI]]&lt;40,"Obese Class II","Obese Class III")))))</f>
        <v>Obese Class I</v>
      </c>
    </row>
    <row r="891" spans="1:9" x14ac:dyDescent="0.25">
      <c r="A891" t="s">
        <v>641</v>
      </c>
      <c r="B891">
        <v>22</v>
      </c>
      <c r="C891" t="s">
        <v>0</v>
      </c>
      <c r="D891">
        <v>28.82</v>
      </c>
      <c r="E891">
        <v>0</v>
      </c>
      <c r="F891" t="s">
        <v>4</v>
      </c>
      <c r="G891" t="s">
        <v>5</v>
      </c>
      <c r="H891">
        <v>2156.7518</v>
      </c>
      <c r="I891" t="str">
        <f>IF(Table1[[#This Row],[BMI]]&lt;18.5,"Under Weight",IF(Table1[[#This Row],[BMI]]&lt;25,"Normal",IF(Table1[[#This Row],[BMI]]&lt;30,"Over Weight",IF(Table1[[#This Row],[BMI]]&lt;35,"Obese Class I",IF(Table1[[#This Row],[BMI]]&lt;40,"Obese Class II","Obese Class III")))))</f>
        <v>Over Weight</v>
      </c>
    </row>
    <row r="892" spans="1:9" x14ac:dyDescent="0.25">
      <c r="A892" t="s">
        <v>643</v>
      </c>
      <c r="B892">
        <v>18</v>
      </c>
      <c r="C892" t="s">
        <v>3</v>
      </c>
      <c r="D892">
        <v>22.99</v>
      </c>
      <c r="E892">
        <v>0</v>
      </c>
      <c r="F892" t="s">
        <v>4</v>
      </c>
      <c r="G892" t="s">
        <v>7</v>
      </c>
      <c r="H892">
        <v>1704.5681</v>
      </c>
      <c r="I892" t="str">
        <f>IF(Table1[[#This Row],[BMI]]&lt;18.5,"Under Weight",IF(Table1[[#This Row],[BMI]]&lt;25,"Normal",IF(Table1[[#This Row],[BMI]]&lt;30,"Over Weight",IF(Table1[[#This Row],[BMI]]&lt;35,"Obese Class I",IF(Table1[[#This Row],[BMI]]&lt;40,"Obese Class II","Obese Class III")))))</f>
        <v>Normal</v>
      </c>
    </row>
    <row r="893" spans="1:9" x14ac:dyDescent="0.25">
      <c r="A893" t="s">
        <v>644</v>
      </c>
      <c r="B893">
        <v>19</v>
      </c>
      <c r="C893" t="s">
        <v>3</v>
      </c>
      <c r="D893">
        <v>27.7</v>
      </c>
      <c r="E893">
        <v>0</v>
      </c>
      <c r="F893" t="s">
        <v>1</v>
      </c>
      <c r="G893" t="s">
        <v>2</v>
      </c>
      <c r="H893">
        <v>16297.846</v>
      </c>
      <c r="I893" t="str">
        <f>IF(Table1[[#This Row],[BMI]]&lt;18.5,"Under Weight",IF(Table1[[#This Row],[BMI]]&lt;25,"Normal",IF(Table1[[#This Row],[BMI]]&lt;30,"Over Weight",IF(Table1[[#This Row],[BMI]]&lt;35,"Obese Class I",IF(Table1[[#This Row],[BMI]]&lt;40,"Obese Class II","Obese Class III")))))</f>
        <v>Over Weight</v>
      </c>
    </row>
    <row r="894" spans="1:9" x14ac:dyDescent="0.25">
      <c r="A894" t="s">
        <v>656</v>
      </c>
      <c r="B894">
        <v>58</v>
      </c>
      <c r="C894" t="s">
        <v>3</v>
      </c>
      <c r="D894">
        <v>34.865000000000002</v>
      </c>
      <c r="E894">
        <v>0</v>
      </c>
      <c r="F894" t="s">
        <v>4</v>
      </c>
      <c r="G894" t="s">
        <v>7</v>
      </c>
      <c r="H894">
        <v>11944.594349999999</v>
      </c>
      <c r="I894" t="str">
        <f>IF(Table1[[#This Row],[BMI]]&lt;18.5,"Under Weight",IF(Table1[[#This Row],[BMI]]&lt;25,"Normal",IF(Table1[[#This Row],[BMI]]&lt;30,"Over Weight",IF(Table1[[#This Row],[BMI]]&lt;35,"Obese Class I",IF(Table1[[#This Row],[BMI]]&lt;40,"Obese Class II","Obese Class III")))))</f>
        <v>Obese Class I</v>
      </c>
    </row>
    <row r="895" spans="1:9" x14ac:dyDescent="0.25">
      <c r="A895" t="s">
        <v>658</v>
      </c>
      <c r="B895">
        <v>50</v>
      </c>
      <c r="C895" t="s">
        <v>3</v>
      </c>
      <c r="D895">
        <v>26.6</v>
      </c>
      <c r="E895">
        <v>0</v>
      </c>
      <c r="F895" t="s">
        <v>4</v>
      </c>
      <c r="G895" t="s">
        <v>2</v>
      </c>
      <c r="H895">
        <v>8444.4740000000002</v>
      </c>
      <c r="I895" t="str">
        <f>IF(Table1[[#This Row],[BMI]]&lt;18.5,"Under Weight",IF(Table1[[#This Row],[BMI]]&lt;25,"Normal",IF(Table1[[#This Row],[BMI]]&lt;30,"Over Weight",IF(Table1[[#This Row],[BMI]]&lt;35,"Obese Class I",IF(Table1[[#This Row],[BMI]]&lt;40,"Obese Class II","Obese Class III")))))</f>
        <v>Over Weight</v>
      </c>
    </row>
    <row r="896" spans="1:9" x14ac:dyDescent="0.25">
      <c r="A896" t="s">
        <v>659</v>
      </c>
      <c r="B896">
        <v>19</v>
      </c>
      <c r="C896" t="s">
        <v>0</v>
      </c>
      <c r="D896">
        <v>24.7</v>
      </c>
      <c r="E896">
        <v>0</v>
      </c>
      <c r="F896" t="s">
        <v>4</v>
      </c>
      <c r="G896" t="s">
        <v>2</v>
      </c>
      <c r="H896">
        <v>1737.376</v>
      </c>
      <c r="I896" t="str">
        <f>IF(Table1[[#This Row],[BMI]]&lt;18.5,"Under Weight",IF(Table1[[#This Row],[BMI]]&lt;25,"Normal",IF(Table1[[#This Row],[BMI]]&lt;30,"Over Weight",IF(Table1[[#This Row],[BMI]]&lt;35,"Obese Class I",IF(Table1[[#This Row],[BMI]]&lt;40,"Obese Class II","Obese Class III")))))</f>
        <v>Normal</v>
      </c>
    </row>
    <row r="897" spans="1:9" x14ac:dyDescent="0.25">
      <c r="A897" t="s">
        <v>661</v>
      </c>
      <c r="B897">
        <v>49</v>
      </c>
      <c r="C897" t="s">
        <v>3</v>
      </c>
      <c r="D897">
        <v>35.86</v>
      </c>
      <c r="E897">
        <v>0</v>
      </c>
      <c r="F897" t="s">
        <v>4</v>
      </c>
      <c r="G897" t="s">
        <v>5</v>
      </c>
      <c r="H897">
        <v>8124.4084000000003</v>
      </c>
      <c r="I897" t="str">
        <f>IF(Table1[[#This Row],[BMI]]&lt;18.5,"Under Weight",IF(Table1[[#This Row],[BMI]]&lt;25,"Normal",IF(Table1[[#This Row],[BMI]]&lt;30,"Over Weight",IF(Table1[[#This Row],[BMI]]&lt;35,"Obese Class I",IF(Table1[[#This Row],[BMI]]&lt;40,"Obese Class II","Obese Class III")))))</f>
        <v>Obese Class II</v>
      </c>
    </row>
    <row r="898" spans="1:9" x14ac:dyDescent="0.25">
      <c r="A898" t="s">
        <v>662</v>
      </c>
      <c r="B898">
        <v>27</v>
      </c>
      <c r="C898" t="s">
        <v>0</v>
      </c>
      <c r="D898">
        <v>31.4</v>
      </c>
      <c r="E898">
        <v>0</v>
      </c>
      <c r="F898" t="s">
        <v>1</v>
      </c>
      <c r="G898" t="s">
        <v>2</v>
      </c>
      <c r="H898">
        <v>34838.873</v>
      </c>
      <c r="I898" t="str">
        <f>IF(Table1[[#This Row],[BMI]]&lt;18.5,"Under Weight",IF(Table1[[#This Row],[BMI]]&lt;25,"Normal",IF(Table1[[#This Row],[BMI]]&lt;30,"Over Weight",IF(Table1[[#This Row],[BMI]]&lt;35,"Obese Class I",IF(Table1[[#This Row],[BMI]]&lt;40,"Obese Class II","Obese Class III")))))</f>
        <v>Obese Class I</v>
      </c>
    </row>
    <row r="899" spans="1:9" x14ac:dyDescent="0.25">
      <c r="A899" t="s">
        <v>663</v>
      </c>
      <c r="B899">
        <v>52</v>
      </c>
      <c r="C899" t="s">
        <v>3</v>
      </c>
      <c r="D899">
        <v>33.25</v>
      </c>
      <c r="E899">
        <v>0</v>
      </c>
      <c r="F899" t="s">
        <v>4</v>
      </c>
      <c r="G899" t="s">
        <v>7</v>
      </c>
      <c r="H899">
        <v>9722.7695000000003</v>
      </c>
      <c r="I899" t="str">
        <f>IF(Table1[[#This Row],[BMI]]&lt;18.5,"Under Weight",IF(Table1[[#This Row],[BMI]]&lt;25,"Normal",IF(Table1[[#This Row],[BMI]]&lt;30,"Over Weight",IF(Table1[[#This Row],[BMI]]&lt;35,"Obese Class I",IF(Table1[[#This Row],[BMI]]&lt;40,"Obese Class II","Obese Class III")))))</f>
        <v>Obese Class I</v>
      </c>
    </row>
    <row r="900" spans="1:9" x14ac:dyDescent="0.25">
      <c r="A900" t="s">
        <v>664</v>
      </c>
      <c r="B900">
        <v>50</v>
      </c>
      <c r="C900" t="s">
        <v>3</v>
      </c>
      <c r="D900">
        <v>32.204999999999998</v>
      </c>
      <c r="E900">
        <v>0</v>
      </c>
      <c r="F900" t="s">
        <v>4</v>
      </c>
      <c r="G900" t="s">
        <v>6</v>
      </c>
      <c r="H900">
        <v>8835.2649500000007</v>
      </c>
      <c r="I900" t="str">
        <f>IF(Table1[[#This Row],[BMI]]&lt;18.5,"Under Weight",IF(Table1[[#This Row],[BMI]]&lt;25,"Normal",IF(Table1[[#This Row],[BMI]]&lt;30,"Over Weight",IF(Table1[[#This Row],[BMI]]&lt;35,"Obese Class I",IF(Table1[[#This Row],[BMI]]&lt;40,"Obese Class II","Obese Class III")))))</f>
        <v>Obese Class I</v>
      </c>
    </row>
    <row r="901" spans="1:9" x14ac:dyDescent="0.25">
      <c r="A901" t="s">
        <v>665</v>
      </c>
      <c r="B901">
        <v>54</v>
      </c>
      <c r="C901" t="s">
        <v>3</v>
      </c>
      <c r="D901">
        <v>32.774999999999999</v>
      </c>
      <c r="E901">
        <v>0</v>
      </c>
      <c r="F901" t="s">
        <v>4</v>
      </c>
      <c r="G901" t="s">
        <v>7</v>
      </c>
      <c r="H901">
        <v>10435.06525</v>
      </c>
      <c r="I901" t="str">
        <f>IF(Table1[[#This Row],[BMI]]&lt;18.5,"Under Weight",IF(Table1[[#This Row],[BMI]]&lt;25,"Normal",IF(Table1[[#This Row],[BMI]]&lt;30,"Over Weight",IF(Table1[[#This Row],[BMI]]&lt;35,"Obese Class I",IF(Table1[[#This Row],[BMI]]&lt;40,"Obese Class II","Obese Class III")))))</f>
        <v>Obese Class I</v>
      </c>
    </row>
    <row r="902" spans="1:9" x14ac:dyDescent="0.25">
      <c r="A902" t="s">
        <v>666</v>
      </c>
      <c r="B902">
        <v>44</v>
      </c>
      <c r="C902" t="s">
        <v>0</v>
      </c>
      <c r="D902">
        <v>27.645</v>
      </c>
      <c r="E902">
        <v>0</v>
      </c>
      <c r="F902" t="s">
        <v>4</v>
      </c>
      <c r="G902" t="s">
        <v>6</v>
      </c>
      <c r="H902">
        <v>7421.1945500000002</v>
      </c>
      <c r="I902" t="str">
        <f>IF(Table1[[#This Row],[BMI]]&lt;18.5,"Under Weight",IF(Table1[[#This Row],[BMI]]&lt;25,"Normal",IF(Table1[[#This Row],[BMI]]&lt;30,"Over Weight",IF(Table1[[#This Row],[BMI]]&lt;35,"Obese Class I",IF(Table1[[#This Row],[BMI]]&lt;40,"Obese Class II","Obese Class III")))))</f>
        <v>Over Weight</v>
      </c>
    </row>
    <row r="903" spans="1:9" x14ac:dyDescent="0.25">
      <c r="A903" t="s">
        <v>670</v>
      </c>
      <c r="B903">
        <v>34</v>
      </c>
      <c r="C903" t="s">
        <v>3</v>
      </c>
      <c r="D903">
        <v>30.8</v>
      </c>
      <c r="E903">
        <v>0</v>
      </c>
      <c r="F903" t="s">
        <v>1</v>
      </c>
      <c r="G903" t="s">
        <v>2</v>
      </c>
      <c r="H903">
        <v>35491.64</v>
      </c>
      <c r="I903" t="str">
        <f>IF(Table1[[#This Row],[BMI]]&lt;18.5,"Under Weight",IF(Table1[[#This Row],[BMI]]&lt;25,"Normal",IF(Table1[[#This Row],[BMI]]&lt;30,"Over Weight",IF(Table1[[#This Row],[BMI]]&lt;35,"Obese Class I",IF(Table1[[#This Row],[BMI]]&lt;40,"Obese Class II","Obese Class III")))))</f>
        <v>Obese Class I</v>
      </c>
    </row>
    <row r="904" spans="1:9" x14ac:dyDescent="0.25">
      <c r="A904" t="s">
        <v>671</v>
      </c>
      <c r="B904">
        <v>57</v>
      </c>
      <c r="C904" t="s">
        <v>3</v>
      </c>
      <c r="D904">
        <v>40.945</v>
      </c>
      <c r="E904">
        <v>0</v>
      </c>
      <c r="F904" t="s">
        <v>4</v>
      </c>
      <c r="G904" t="s">
        <v>7</v>
      </c>
      <c r="H904">
        <v>11566.30055</v>
      </c>
      <c r="I904" t="str">
        <f>IF(Table1[[#This Row],[BMI]]&lt;18.5,"Under Weight",IF(Table1[[#This Row],[BMI]]&lt;25,"Normal",IF(Table1[[#This Row],[BMI]]&lt;30,"Over Weight",IF(Table1[[#This Row],[BMI]]&lt;35,"Obese Class I",IF(Table1[[#This Row],[BMI]]&lt;40,"Obese Class II","Obese Class III")))))</f>
        <v>Obese Class III</v>
      </c>
    </row>
    <row r="905" spans="1:9" x14ac:dyDescent="0.25">
      <c r="A905" t="s">
        <v>672</v>
      </c>
      <c r="B905">
        <v>29</v>
      </c>
      <c r="C905" t="s">
        <v>3</v>
      </c>
      <c r="D905">
        <v>27.2</v>
      </c>
      <c r="E905">
        <v>0</v>
      </c>
      <c r="F905" t="s">
        <v>4</v>
      </c>
      <c r="G905" t="s">
        <v>2</v>
      </c>
      <c r="H905">
        <v>2866.0909999999999</v>
      </c>
      <c r="I905" t="str">
        <f>IF(Table1[[#This Row],[BMI]]&lt;18.5,"Under Weight",IF(Table1[[#This Row],[BMI]]&lt;25,"Normal",IF(Table1[[#This Row],[BMI]]&lt;30,"Over Weight",IF(Table1[[#This Row],[BMI]]&lt;35,"Obese Class I",IF(Table1[[#This Row],[BMI]]&lt;40,"Obese Class II","Obese Class III")))))</f>
        <v>Over Weight</v>
      </c>
    </row>
    <row r="906" spans="1:9" x14ac:dyDescent="0.25">
      <c r="A906" t="s">
        <v>677</v>
      </c>
      <c r="B906">
        <v>52</v>
      </c>
      <c r="C906" t="s">
        <v>3</v>
      </c>
      <c r="D906">
        <v>36.700000000000003</v>
      </c>
      <c r="E906">
        <v>0</v>
      </c>
      <c r="F906" t="s">
        <v>4</v>
      </c>
      <c r="G906" t="s">
        <v>2</v>
      </c>
      <c r="H906">
        <v>9144.5650000000005</v>
      </c>
      <c r="I906" t="str">
        <f>IF(Table1[[#This Row],[BMI]]&lt;18.5,"Under Weight",IF(Table1[[#This Row],[BMI]]&lt;25,"Normal",IF(Table1[[#This Row],[BMI]]&lt;30,"Over Weight",IF(Table1[[#This Row],[BMI]]&lt;35,"Obese Class I",IF(Table1[[#This Row],[BMI]]&lt;40,"Obese Class II","Obese Class III")))))</f>
        <v>Obese Class II</v>
      </c>
    </row>
    <row r="907" spans="1:9" x14ac:dyDescent="0.25">
      <c r="A907" t="s">
        <v>679</v>
      </c>
      <c r="B907">
        <v>52</v>
      </c>
      <c r="C907" t="s">
        <v>3</v>
      </c>
      <c r="D907">
        <v>27.36</v>
      </c>
      <c r="E907">
        <v>0</v>
      </c>
      <c r="F907" t="s">
        <v>1</v>
      </c>
      <c r="G907" t="s">
        <v>6</v>
      </c>
      <c r="H907">
        <v>24393.6224</v>
      </c>
      <c r="I907" t="str">
        <f>IF(Table1[[#This Row],[BMI]]&lt;18.5,"Under Weight",IF(Table1[[#This Row],[BMI]]&lt;25,"Normal",IF(Table1[[#This Row],[BMI]]&lt;30,"Over Weight",IF(Table1[[#This Row],[BMI]]&lt;35,"Obese Class I",IF(Table1[[#This Row],[BMI]]&lt;40,"Obese Class II","Obese Class III")))))</f>
        <v>Over Weight</v>
      </c>
    </row>
    <row r="908" spans="1:9" x14ac:dyDescent="0.25">
      <c r="A908" t="s">
        <v>680</v>
      </c>
      <c r="B908">
        <v>61</v>
      </c>
      <c r="C908" t="s">
        <v>0</v>
      </c>
      <c r="D908">
        <v>31.16</v>
      </c>
      <c r="E908">
        <v>0</v>
      </c>
      <c r="F908" t="s">
        <v>4</v>
      </c>
      <c r="G908" t="s">
        <v>6</v>
      </c>
      <c r="H908">
        <v>13429.035400000001</v>
      </c>
      <c r="I908" t="str">
        <f>IF(Table1[[#This Row],[BMI]]&lt;18.5,"Under Weight",IF(Table1[[#This Row],[BMI]]&lt;25,"Normal",IF(Table1[[#This Row],[BMI]]&lt;30,"Over Weight",IF(Table1[[#This Row],[BMI]]&lt;35,"Obese Class I",IF(Table1[[#This Row],[BMI]]&lt;40,"Obese Class II","Obese Class III")))))</f>
        <v>Obese Class I</v>
      </c>
    </row>
    <row r="909" spans="1:9" x14ac:dyDescent="0.25">
      <c r="A909" t="s">
        <v>681</v>
      </c>
      <c r="B909">
        <v>56</v>
      </c>
      <c r="C909" t="s">
        <v>0</v>
      </c>
      <c r="D909">
        <v>28.785</v>
      </c>
      <c r="E909">
        <v>0</v>
      </c>
      <c r="F909" t="s">
        <v>4</v>
      </c>
      <c r="G909" t="s">
        <v>7</v>
      </c>
      <c r="H909">
        <v>11658.379150000001</v>
      </c>
      <c r="I909" t="str">
        <f>IF(Table1[[#This Row],[BMI]]&lt;18.5,"Under Weight",IF(Table1[[#This Row],[BMI]]&lt;25,"Normal",IF(Table1[[#This Row],[BMI]]&lt;30,"Over Weight",IF(Table1[[#This Row],[BMI]]&lt;35,"Obese Class I",IF(Table1[[#This Row],[BMI]]&lt;40,"Obese Class II","Obese Class III")))))</f>
        <v>Over Weight</v>
      </c>
    </row>
    <row r="910" spans="1:9" x14ac:dyDescent="0.25">
      <c r="A910" t="s">
        <v>683</v>
      </c>
      <c r="B910">
        <v>64</v>
      </c>
      <c r="C910" t="s">
        <v>3</v>
      </c>
      <c r="D910">
        <v>34.5</v>
      </c>
      <c r="E910">
        <v>0</v>
      </c>
      <c r="F910" t="s">
        <v>4</v>
      </c>
      <c r="G910" t="s">
        <v>2</v>
      </c>
      <c r="H910">
        <v>13822.803</v>
      </c>
      <c r="I910" t="str">
        <f>IF(Table1[[#This Row],[BMI]]&lt;18.5,"Under Weight",IF(Table1[[#This Row],[BMI]]&lt;25,"Normal",IF(Table1[[#This Row],[BMI]]&lt;30,"Over Weight",IF(Table1[[#This Row],[BMI]]&lt;35,"Obese Class I",IF(Table1[[#This Row],[BMI]]&lt;40,"Obese Class II","Obese Class III")))))</f>
        <v>Obese Class I</v>
      </c>
    </row>
    <row r="911" spans="1:9" x14ac:dyDescent="0.25">
      <c r="A911" t="s">
        <v>684</v>
      </c>
      <c r="B911">
        <v>60</v>
      </c>
      <c r="C911" t="s">
        <v>3</v>
      </c>
      <c r="D911">
        <v>25.74</v>
      </c>
      <c r="E911">
        <v>0</v>
      </c>
      <c r="F911" t="s">
        <v>4</v>
      </c>
      <c r="G911" t="s">
        <v>5</v>
      </c>
      <c r="H911">
        <v>12142.578600000001</v>
      </c>
      <c r="I911" t="str">
        <f>IF(Table1[[#This Row],[BMI]]&lt;18.5,"Under Weight",IF(Table1[[#This Row],[BMI]]&lt;25,"Normal",IF(Table1[[#This Row],[BMI]]&lt;30,"Over Weight",IF(Table1[[#This Row],[BMI]]&lt;35,"Obese Class I",IF(Table1[[#This Row],[BMI]]&lt;40,"Obese Class II","Obese Class III")))))</f>
        <v>Over Weight</v>
      </c>
    </row>
    <row r="912" spans="1:9" x14ac:dyDescent="0.25">
      <c r="A912" t="s">
        <v>688</v>
      </c>
      <c r="B912">
        <v>24</v>
      </c>
      <c r="C912" t="s">
        <v>0</v>
      </c>
      <c r="D912">
        <v>27.6</v>
      </c>
      <c r="E912">
        <v>0</v>
      </c>
      <c r="F912" t="s">
        <v>4</v>
      </c>
      <c r="G912" t="s">
        <v>2</v>
      </c>
      <c r="H912">
        <v>18955.220170000001</v>
      </c>
      <c r="I912" t="str">
        <f>IF(Table1[[#This Row],[BMI]]&lt;18.5,"Under Weight",IF(Table1[[#This Row],[BMI]]&lt;25,"Normal",IF(Table1[[#This Row],[BMI]]&lt;30,"Over Weight",IF(Table1[[#This Row],[BMI]]&lt;35,"Obese Class I",IF(Table1[[#This Row],[BMI]]&lt;40,"Obese Class II","Obese Class III")))))</f>
        <v>Over Weight</v>
      </c>
    </row>
    <row r="913" spans="1:9" x14ac:dyDescent="0.25">
      <c r="A913" t="s">
        <v>689</v>
      </c>
      <c r="B913">
        <v>62</v>
      </c>
      <c r="C913" t="s">
        <v>3</v>
      </c>
      <c r="D913">
        <v>30.02</v>
      </c>
      <c r="E913">
        <v>0</v>
      </c>
      <c r="F913" t="s">
        <v>4</v>
      </c>
      <c r="G913" t="s">
        <v>6</v>
      </c>
      <c r="H913">
        <v>13352.0998</v>
      </c>
      <c r="I913" t="str">
        <f>IF(Table1[[#This Row],[BMI]]&lt;18.5,"Under Weight",IF(Table1[[#This Row],[BMI]]&lt;25,"Normal",IF(Table1[[#This Row],[BMI]]&lt;30,"Over Weight",IF(Table1[[#This Row],[BMI]]&lt;35,"Obese Class I",IF(Table1[[#This Row],[BMI]]&lt;40,"Obese Class II","Obese Class III")))))</f>
        <v>Obese Class I</v>
      </c>
    </row>
    <row r="914" spans="1:9" x14ac:dyDescent="0.25">
      <c r="A914" t="s">
        <v>690</v>
      </c>
      <c r="B914">
        <v>60</v>
      </c>
      <c r="C914" t="s">
        <v>0</v>
      </c>
      <c r="D914">
        <v>27.55</v>
      </c>
      <c r="E914">
        <v>0</v>
      </c>
      <c r="F914" t="s">
        <v>4</v>
      </c>
      <c r="G914" t="s">
        <v>7</v>
      </c>
      <c r="H914">
        <v>13217.094499999999</v>
      </c>
      <c r="I914" t="str">
        <f>IF(Table1[[#This Row],[BMI]]&lt;18.5,"Under Weight",IF(Table1[[#This Row],[BMI]]&lt;25,"Normal",IF(Table1[[#This Row],[BMI]]&lt;30,"Over Weight",IF(Table1[[#This Row],[BMI]]&lt;35,"Obese Class I",IF(Table1[[#This Row],[BMI]]&lt;40,"Obese Class II","Obese Class III")))))</f>
        <v>Over Weight</v>
      </c>
    </row>
    <row r="915" spans="1:9" x14ac:dyDescent="0.25">
      <c r="A915" t="s">
        <v>691</v>
      </c>
      <c r="B915">
        <v>63</v>
      </c>
      <c r="C915" t="s">
        <v>3</v>
      </c>
      <c r="D915">
        <v>36.765000000000001</v>
      </c>
      <c r="E915">
        <v>0</v>
      </c>
      <c r="F915" t="s">
        <v>4</v>
      </c>
      <c r="G915" t="s">
        <v>7</v>
      </c>
      <c r="H915">
        <v>13981.850350000001</v>
      </c>
      <c r="I915" t="str">
        <f>IF(Table1[[#This Row],[BMI]]&lt;18.5,"Under Weight",IF(Table1[[#This Row],[BMI]]&lt;25,"Normal",IF(Table1[[#This Row],[BMI]]&lt;30,"Over Weight",IF(Table1[[#This Row],[BMI]]&lt;35,"Obese Class I",IF(Table1[[#This Row],[BMI]]&lt;40,"Obese Class II","Obese Class III")))))</f>
        <v>Obese Class II</v>
      </c>
    </row>
    <row r="916" spans="1:9" x14ac:dyDescent="0.25">
      <c r="A916" t="s">
        <v>697</v>
      </c>
      <c r="B916">
        <v>19</v>
      </c>
      <c r="C916" t="s">
        <v>3</v>
      </c>
      <c r="D916">
        <v>27.835000000000001</v>
      </c>
      <c r="E916">
        <v>0</v>
      </c>
      <c r="F916" t="s">
        <v>4</v>
      </c>
      <c r="G916" t="s">
        <v>6</v>
      </c>
      <c r="H916">
        <v>1635.7336499999999</v>
      </c>
      <c r="I916" t="str">
        <f>IF(Table1[[#This Row],[BMI]]&lt;18.5,"Under Weight",IF(Table1[[#This Row],[BMI]]&lt;25,"Normal",IF(Table1[[#This Row],[BMI]]&lt;30,"Over Weight",IF(Table1[[#This Row],[BMI]]&lt;35,"Obese Class I",IF(Table1[[#This Row],[BMI]]&lt;40,"Obese Class II","Obese Class III")))))</f>
        <v>Over Weight</v>
      </c>
    </row>
    <row r="917" spans="1:9" x14ac:dyDescent="0.25">
      <c r="A917" t="s">
        <v>698</v>
      </c>
      <c r="B917">
        <v>57</v>
      </c>
      <c r="C917" t="s">
        <v>0</v>
      </c>
      <c r="D917">
        <v>23.18</v>
      </c>
      <c r="E917">
        <v>0</v>
      </c>
      <c r="F917" t="s">
        <v>4</v>
      </c>
      <c r="G917" t="s">
        <v>6</v>
      </c>
      <c r="H917">
        <v>11830.6072</v>
      </c>
      <c r="I917" t="str">
        <f>IF(Table1[[#This Row],[BMI]]&lt;18.5,"Under Weight",IF(Table1[[#This Row],[BMI]]&lt;25,"Normal",IF(Table1[[#This Row],[BMI]]&lt;30,"Over Weight",IF(Table1[[#This Row],[BMI]]&lt;35,"Obese Class I",IF(Table1[[#This Row],[BMI]]&lt;40,"Obese Class II","Obese Class III")))))</f>
        <v>Normal</v>
      </c>
    </row>
    <row r="918" spans="1:9" x14ac:dyDescent="0.25">
      <c r="A918" t="s">
        <v>699</v>
      </c>
      <c r="B918">
        <v>50</v>
      </c>
      <c r="C918" t="s">
        <v>0</v>
      </c>
      <c r="D918">
        <v>25.6</v>
      </c>
      <c r="E918">
        <v>0</v>
      </c>
      <c r="F918" t="s">
        <v>4</v>
      </c>
      <c r="G918" t="s">
        <v>2</v>
      </c>
      <c r="H918">
        <v>8932.0840000000007</v>
      </c>
      <c r="I918" t="str">
        <f>IF(Table1[[#This Row],[BMI]]&lt;18.5,"Under Weight",IF(Table1[[#This Row],[BMI]]&lt;25,"Normal",IF(Table1[[#This Row],[BMI]]&lt;30,"Over Weight",IF(Table1[[#This Row],[BMI]]&lt;35,"Obese Class I",IF(Table1[[#This Row],[BMI]]&lt;40,"Obese Class II","Obese Class III")))))</f>
        <v>Over Weight</v>
      </c>
    </row>
    <row r="919" spans="1:9" x14ac:dyDescent="0.25">
      <c r="A919" t="s">
        <v>700</v>
      </c>
      <c r="B919">
        <v>30</v>
      </c>
      <c r="C919" t="s">
        <v>0</v>
      </c>
      <c r="D919">
        <v>27.7</v>
      </c>
      <c r="E919">
        <v>0</v>
      </c>
      <c r="F919" t="s">
        <v>4</v>
      </c>
      <c r="G919" t="s">
        <v>2</v>
      </c>
      <c r="H919">
        <v>3554.203</v>
      </c>
      <c r="I919" t="str">
        <f>IF(Table1[[#This Row],[BMI]]&lt;18.5,"Under Weight",IF(Table1[[#This Row],[BMI]]&lt;25,"Normal",IF(Table1[[#This Row],[BMI]]&lt;30,"Over Weight",IF(Table1[[#This Row],[BMI]]&lt;35,"Obese Class I",IF(Table1[[#This Row],[BMI]]&lt;40,"Obese Class II","Obese Class III")))))</f>
        <v>Over Weight</v>
      </c>
    </row>
    <row r="920" spans="1:9" x14ac:dyDescent="0.25">
      <c r="A920" t="s">
        <v>701</v>
      </c>
      <c r="B920">
        <v>33</v>
      </c>
      <c r="C920" t="s">
        <v>3</v>
      </c>
      <c r="D920">
        <v>35.244999999999997</v>
      </c>
      <c r="E920">
        <v>0</v>
      </c>
      <c r="F920" t="s">
        <v>4</v>
      </c>
      <c r="G920" t="s">
        <v>7</v>
      </c>
      <c r="H920">
        <v>12404.8791</v>
      </c>
      <c r="I920" t="str">
        <f>IF(Table1[[#This Row],[BMI]]&lt;18.5,"Under Weight",IF(Table1[[#This Row],[BMI]]&lt;25,"Normal",IF(Table1[[#This Row],[BMI]]&lt;30,"Over Weight",IF(Table1[[#This Row],[BMI]]&lt;35,"Obese Class I",IF(Table1[[#This Row],[BMI]]&lt;40,"Obese Class II","Obese Class III")))))</f>
        <v>Obese Class II</v>
      </c>
    </row>
    <row r="921" spans="1:9" x14ac:dyDescent="0.25">
      <c r="A921" t="s">
        <v>702</v>
      </c>
      <c r="B921">
        <v>18</v>
      </c>
      <c r="C921" t="s">
        <v>0</v>
      </c>
      <c r="D921">
        <v>38.28</v>
      </c>
      <c r="E921">
        <v>0</v>
      </c>
      <c r="F921" t="s">
        <v>4</v>
      </c>
      <c r="G921" t="s">
        <v>5</v>
      </c>
      <c r="H921">
        <v>14133.03775</v>
      </c>
      <c r="I921" t="str">
        <f>IF(Table1[[#This Row],[BMI]]&lt;18.5,"Under Weight",IF(Table1[[#This Row],[BMI]]&lt;25,"Normal",IF(Table1[[#This Row],[BMI]]&lt;30,"Over Weight",IF(Table1[[#This Row],[BMI]]&lt;35,"Obese Class I",IF(Table1[[#This Row],[BMI]]&lt;40,"Obese Class II","Obese Class III")))))</f>
        <v>Obese Class II</v>
      </c>
    </row>
    <row r="922" spans="1:9" x14ac:dyDescent="0.25">
      <c r="A922" t="s">
        <v>703</v>
      </c>
      <c r="B922">
        <v>46</v>
      </c>
      <c r="C922" t="s">
        <v>3</v>
      </c>
      <c r="D922">
        <v>27.6</v>
      </c>
      <c r="E922">
        <v>0</v>
      </c>
      <c r="F922" t="s">
        <v>4</v>
      </c>
      <c r="G922" t="s">
        <v>2</v>
      </c>
      <c r="H922">
        <v>24603.04837</v>
      </c>
      <c r="I922" t="str">
        <f>IF(Table1[[#This Row],[BMI]]&lt;18.5,"Under Weight",IF(Table1[[#This Row],[BMI]]&lt;25,"Normal",IF(Table1[[#This Row],[BMI]]&lt;30,"Over Weight",IF(Table1[[#This Row],[BMI]]&lt;35,"Obese Class I",IF(Table1[[#This Row],[BMI]]&lt;40,"Obese Class II","Obese Class III")))))</f>
        <v>Over Weight</v>
      </c>
    </row>
    <row r="923" spans="1:9" x14ac:dyDescent="0.25">
      <c r="A923" t="s">
        <v>706</v>
      </c>
      <c r="B923">
        <v>23</v>
      </c>
      <c r="C923" t="s">
        <v>3</v>
      </c>
      <c r="D923">
        <v>41.91</v>
      </c>
      <c r="E923">
        <v>0</v>
      </c>
      <c r="F923" t="s">
        <v>4</v>
      </c>
      <c r="G923" t="s">
        <v>5</v>
      </c>
      <c r="H923">
        <v>1837.2819</v>
      </c>
      <c r="I923" t="str">
        <f>IF(Table1[[#This Row],[BMI]]&lt;18.5,"Under Weight",IF(Table1[[#This Row],[BMI]]&lt;25,"Normal",IF(Table1[[#This Row],[BMI]]&lt;30,"Over Weight",IF(Table1[[#This Row],[BMI]]&lt;35,"Obese Class I",IF(Table1[[#This Row],[BMI]]&lt;40,"Obese Class II","Obese Class III")))))</f>
        <v>Obese Class III</v>
      </c>
    </row>
    <row r="924" spans="1:9" x14ac:dyDescent="0.25">
      <c r="A924" t="s">
        <v>707</v>
      </c>
      <c r="B924">
        <v>18</v>
      </c>
      <c r="C924" t="s">
        <v>0</v>
      </c>
      <c r="D924">
        <v>20.79</v>
      </c>
      <c r="E924">
        <v>0</v>
      </c>
      <c r="F924" t="s">
        <v>4</v>
      </c>
      <c r="G924" t="s">
        <v>5</v>
      </c>
      <c r="H924">
        <v>1607.5101</v>
      </c>
      <c r="I924" t="str">
        <f>IF(Table1[[#This Row],[BMI]]&lt;18.5,"Under Weight",IF(Table1[[#This Row],[BMI]]&lt;25,"Normal",IF(Table1[[#This Row],[BMI]]&lt;30,"Over Weight",IF(Table1[[#This Row],[BMI]]&lt;35,"Obese Class I",IF(Table1[[#This Row],[BMI]]&lt;40,"Obese Class II","Obese Class III")))))</f>
        <v>Normal</v>
      </c>
    </row>
    <row r="925" spans="1:9" x14ac:dyDescent="0.25">
      <c r="A925" t="s">
        <v>710</v>
      </c>
      <c r="B925">
        <v>19</v>
      </c>
      <c r="C925" t="s">
        <v>0</v>
      </c>
      <c r="D925">
        <v>21.7</v>
      </c>
      <c r="E925">
        <v>0</v>
      </c>
      <c r="F925" t="s">
        <v>1</v>
      </c>
      <c r="G925" t="s">
        <v>2</v>
      </c>
      <c r="H925">
        <v>13844.505999999999</v>
      </c>
      <c r="I925" t="str">
        <f>IF(Table1[[#This Row],[BMI]]&lt;18.5,"Under Weight",IF(Table1[[#This Row],[BMI]]&lt;25,"Normal",IF(Table1[[#This Row],[BMI]]&lt;30,"Over Weight",IF(Table1[[#This Row],[BMI]]&lt;35,"Obese Class I",IF(Table1[[#This Row],[BMI]]&lt;40,"Obese Class II","Obese Class III")))))</f>
        <v>Normal</v>
      </c>
    </row>
    <row r="926" spans="1:9" x14ac:dyDescent="0.25">
      <c r="A926" t="s">
        <v>718</v>
      </c>
      <c r="B926">
        <v>61</v>
      </c>
      <c r="C926" t="s">
        <v>0</v>
      </c>
      <c r="D926">
        <v>21.09</v>
      </c>
      <c r="E926">
        <v>0</v>
      </c>
      <c r="F926" t="s">
        <v>4</v>
      </c>
      <c r="G926" t="s">
        <v>6</v>
      </c>
      <c r="H926">
        <v>13415.0381</v>
      </c>
      <c r="I926" t="str">
        <f>IF(Table1[[#This Row],[BMI]]&lt;18.5,"Under Weight",IF(Table1[[#This Row],[BMI]]&lt;25,"Normal",IF(Table1[[#This Row],[BMI]]&lt;30,"Over Weight",IF(Table1[[#This Row],[BMI]]&lt;35,"Obese Class I",IF(Table1[[#This Row],[BMI]]&lt;40,"Obese Class II","Obese Class III")))))</f>
        <v>Normal</v>
      </c>
    </row>
    <row r="927" spans="1:9" x14ac:dyDescent="0.25">
      <c r="A927" t="s">
        <v>719</v>
      </c>
      <c r="B927">
        <v>57</v>
      </c>
      <c r="C927" t="s">
        <v>0</v>
      </c>
      <c r="D927">
        <v>22.23</v>
      </c>
      <c r="E927">
        <v>0</v>
      </c>
      <c r="F927" t="s">
        <v>4</v>
      </c>
      <c r="G927" t="s">
        <v>7</v>
      </c>
      <c r="H927">
        <v>12029.286700000001</v>
      </c>
      <c r="I927" t="str">
        <f>IF(Table1[[#This Row],[BMI]]&lt;18.5,"Under Weight",IF(Table1[[#This Row],[BMI]]&lt;25,"Normal",IF(Table1[[#This Row],[BMI]]&lt;30,"Over Weight",IF(Table1[[#This Row],[BMI]]&lt;35,"Obese Class I",IF(Table1[[#This Row],[BMI]]&lt;40,"Obese Class II","Obese Class III")))))</f>
        <v>Normal</v>
      </c>
    </row>
    <row r="928" spans="1:9" x14ac:dyDescent="0.25">
      <c r="A928" t="s">
        <v>722</v>
      </c>
      <c r="B928">
        <v>20</v>
      </c>
      <c r="C928" t="s">
        <v>3</v>
      </c>
      <c r="D928">
        <v>33.33</v>
      </c>
      <c r="E928">
        <v>0</v>
      </c>
      <c r="F928" t="s">
        <v>4</v>
      </c>
      <c r="G928" t="s">
        <v>5</v>
      </c>
      <c r="H928">
        <v>1391.5287000000001</v>
      </c>
      <c r="I928" t="str">
        <f>IF(Table1[[#This Row],[BMI]]&lt;18.5,"Under Weight",IF(Table1[[#This Row],[BMI]]&lt;25,"Normal",IF(Table1[[#This Row],[BMI]]&lt;30,"Over Weight",IF(Table1[[#This Row],[BMI]]&lt;35,"Obese Class I",IF(Table1[[#This Row],[BMI]]&lt;40,"Obese Class II","Obese Class III")))))</f>
        <v>Obese Class I</v>
      </c>
    </row>
    <row r="929" spans="1:9" x14ac:dyDescent="0.25">
      <c r="A929" t="s">
        <v>723</v>
      </c>
      <c r="B929">
        <v>23</v>
      </c>
      <c r="C929" t="s">
        <v>0</v>
      </c>
      <c r="D929">
        <v>28.31</v>
      </c>
      <c r="E929">
        <v>0</v>
      </c>
      <c r="F929" t="s">
        <v>1</v>
      </c>
      <c r="G929" t="s">
        <v>6</v>
      </c>
      <c r="H929">
        <v>18033.9679</v>
      </c>
      <c r="I929" t="str">
        <f>IF(Table1[[#This Row],[BMI]]&lt;18.5,"Under Weight",IF(Table1[[#This Row],[BMI]]&lt;25,"Normal",IF(Table1[[#This Row],[BMI]]&lt;30,"Over Weight",IF(Table1[[#This Row],[BMI]]&lt;35,"Obese Class I",IF(Table1[[#This Row],[BMI]]&lt;40,"Obese Class II","Obese Class III")))))</f>
        <v>Over Weight</v>
      </c>
    </row>
    <row r="930" spans="1:9" x14ac:dyDescent="0.25">
      <c r="A930" t="s">
        <v>725</v>
      </c>
      <c r="B930">
        <v>24</v>
      </c>
      <c r="C930" t="s">
        <v>3</v>
      </c>
      <c r="D930">
        <v>40.15</v>
      </c>
      <c r="E930">
        <v>0</v>
      </c>
      <c r="F930" t="s">
        <v>1</v>
      </c>
      <c r="G930" t="s">
        <v>5</v>
      </c>
      <c r="H930">
        <v>38126.246500000001</v>
      </c>
      <c r="I930" t="str">
        <f>IF(Table1[[#This Row],[BMI]]&lt;18.5,"Under Weight",IF(Table1[[#This Row],[BMI]]&lt;25,"Normal",IF(Table1[[#This Row],[BMI]]&lt;30,"Over Weight",IF(Table1[[#This Row],[BMI]]&lt;35,"Obese Class I",IF(Table1[[#This Row],[BMI]]&lt;40,"Obese Class II","Obese Class III")))))</f>
        <v>Obese Class III</v>
      </c>
    </row>
    <row r="931" spans="1:9" x14ac:dyDescent="0.25">
      <c r="A931" t="s">
        <v>729</v>
      </c>
      <c r="B931">
        <v>55</v>
      </c>
      <c r="C931" t="s">
        <v>3</v>
      </c>
      <c r="D931">
        <v>30.684999999999999</v>
      </c>
      <c r="E931">
        <v>0</v>
      </c>
      <c r="F931" t="s">
        <v>1</v>
      </c>
      <c r="G931" t="s">
        <v>7</v>
      </c>
      <c r="H931">
        <v>42303.692150000003</v>
      </c>
      <c r="I931" t="str">
        <f>IF(Table1[[#This Row],[BMI]]&lt;18.5,"Under Weight",IF(Table1[[#This Row],[BMI]]&lt;25,"Normal",IF(Table1[[#This Row],[BMI]]&lt;30,"Over Weight",IF(Table1[[#This Row],[BMI]]&lt;35,"Obese Class I",IF(Table1[[#This Row],[BMI]]&lt;40,"Obese Class II","Obese Class III")))))</f>
        <v>Obese Class I</v>
      </c>
    </row>
    <row r="932" spans="1:9" x14ac:dyDescent="0.25">
      <c r="A932" t="s">
        <v>730</v>
      </c>
      <c r="B932">
        <v>55</v>
      </c>
      <c r="C932" t="s">
        <v>3</v>
      </c>
      <c r="D932">
        <v>33</v>
      </c>
      <c r="E932">
        <v>0</v>
      </c>
      <c r="F932" t="s">
        <v>4</v>
      </c>
      <c r="G932" t="s">
        <v>5</v>
      </c>
      <c r="H932">
        <v>20781.48892</v>
      </c>
      <c r="I932" t="str">
        <f>IF(Table1[[#This Row],[BMI]]&lt;18.5,"Under Weight",IF(Table1[[#This Row],[BMI]]&lt;25,"Normal",IF(Table1[[#This Row],[BMI]]&lt;30,"Over Weight",IF(Table1[[#This Row],[BMI]]&lt;35,"Obese Class I",IF(Table1[[#This Row],[BMI]]&lt;40,"Obese Class II","Obese Class III")))))</f>
        <v>Obese Class I</v>
      </c>
    </row>
    <row r="933" spans="1:9" x14ac:dyDescent="0.25">
      <c r="A933" t="s">
        <v>733</v>
      </c>
      <c r="B933">
        <v>19</v>
      </c>
      <c r="C933" t="s">
        <v>3</v>
      </c>
      <c r="D933">
        <v>34.4</v>
      </c>
      <c r="E933">
        <v>0</v>
      </c>
      <c r="F933" t="s">
        <v>4</v>
      </c>
      <c r="G933" t="s">
        <v>2</v>
      </c>
      <c r="H933">
        <v>1261.8589999999999</v>
      </c>
      <c r="I933" t="str">
        <f>IF(Table1[[#This Row],[BMI]]&lt;18.5,"Under Weight",IF(Table1[[#This Row],[BMI]]&lt;25,"Normal",IF(Table1[[#This Row],[BMI]]&lt;30,"Over Weight",IF(Table1[[#This Row],[BMI]]&lt;35,"Obese Class I",IF(Table1[[#This Row],[BMI]]&lt;40,"Obese Class II","Obese Class III")))))</f>
        <v>Obese Class I</v>
      </c>
    </row>
    <row r="934" spans="1:9" x14ac:dyDescent="0.25">
      <c r="A934" t="s">
        <v>734</v>
      </c>
      <c r="B934">
        <v>58</v>
      </c>
      <c r="C934" t="s">
        <v>0</v>
      </c>
      <c r="D934">
        <v>39.049999999999997</v>
      </c>
      <c r="E934">
        <v>0</v>
      </c>
      <c r="F934" t="s">
        <v>4</v>
      </c>
      <c r="G934" t="s">
        <v>5</v>
      </c>
      <c r="H934">
        <v>11856.4115</v>
      </c>
      <c r="I934" t="str">
        <f>IF(Table1[[#This Row],[BMI]]&lt;18.5,"Under Weight",IF(Table1[[#This Row],[BMI]]&lt;25,"Normal",IF(Table1[[#This Row],[BMI]]&lt;30,"Over Weight",IF(Table1[[#This Row],[BMI]]&lt;35,"Obese Class I",IF(Table1[[#This Row],[BMI]]&lt;40,"Obese Class II","Obese Class III")))))</f>
        <v>Obese Class II</v>
      </c>
    </row>
    <row r="935" spans="1:9" x14ac:dyDescent="0.25">
      <c r="A935" t="s">
        <v>736</v>
      </c>
      <c r="B935">
        <v>26</v>
      </c>
      <c r="C935" t="s">
        <v>0</v>
      </c>
      <c r="D935">
        <v>22.61</v>
      </c>
      <c r="E935">
        <v>0</v>
      </c>
      <c r="F935" t="s">
        <v>4</v>
      </c>
      <c r="G935" t="s">
        <v>6</v>
      </c>
      <c r="H935">
        <v>3176.8159000000001</v>
      </c>
      <c r="I935" t="str">
        <f>IF(Table1[[#This Row],[BMI]]&lt;18.5,"Under Weight",IF(Table1[[#This Row],[BMI]]&lt;25,"Normal",IF(Table1[[#This Row],[BMI]]&lt;30,"Over Weight",IF(Table1[[#This Row],[BMI]]&lt;35,"Obese Class I",IF(Table1[[#This Row],[BMI]]&lt;40,"Obese Class II","Obese Class III")))))</f>
        <v>Normal</v>
      </c>
    </row>
    <row r="936" spans="1:9" x14ac:dyDescent="0.25">
      <c r="A936" t="s">
        <v>739</v>
      </c>
      <c r="B936">
        <v>19</v>
      </c>
      <c r="C936" t="s">
        <v>0</v>
      </c>
      <c r="D936">
        <v>37.43</v>
      </c>
      <c r="E936">
        <v>0</v>
      </c>
      <c r="F936" t="s">
        <v>4</v>
      </c>
      <c r="G936" t="s">
        <v>6</v>
      </c>
      <c r="H936">
        <v>2138.0707000000002</v>
      </c>
      <c r="I936" t="str">
        <f>IF(Table1[[#This Row],[BMI]]&lt;18.5,"Under Weight",IF(Table1[[#This Row],[BMI]]&lt;25,"Normal",IF(Table1[[#This Row],[BMI]]&lt;30,"Over Weight",IF(Table1[[#This Row],[BMI]]&lt;35,"Obese Class I",IF(Table1[[#This Row],[BMI]]&lt;40,"Obese Class II","Obese Class III")))))</f>
        <v>Obese Class II</v>
      </c>
    </row>
    <row r="937" spans="1:9" x14ac:dyDescent="0.25">
      <c r="A937" t="s">
        <v>743</v>
      </c>
      <c r="B937">
        <v>46</v>
      </c>
      <c r="C937" t="s">
        <v>3</v>
      </c>
      <c r="D937">
        <v>19.855</v>
      </c>
      <c r="E937">
        <v>0</v>
      </c>
      <c r="F937" t="s">
        <v>4</v>
      </c>
      <c r="G937" t="s">
        <v>6</v>
      </c>
      <c r="H937">
        <v>7526.7064499999997</v>
      </c>
      <c r="I937" t="str">
        <f>IF(Table1[[#This Row],[BMI]]&lt;18.5,"Under Weight",IF(Table1[[#This Row],[BMI]]&lt;25,"Normal",IF(Table1[[#This Row],[BMI]]&lt;30,"Over Weight",IF(Table1[[#This Row],[BMI]]&lt;35,"Obese Class I",IF(Table1[[#This Row],[BMI]]&lt;40,"Obese Class II","Obese Class III")))))</f>
        <v>Normal</v>
      </c>
    </row>
    <row r="938" spans="1:9" x14ac:dyDescent="0.25">
      <c r="A938" t="s">
        <v>745</v>
      </c>
      <c r="B938">
        <v>21</v>
      </c>
      <c r="C938" t="s">
        <v>3</v>
      </c>
      <c r="D938">
        <v>31.02</v>
      </c>
      <c r="E938">
        <v>0</v>
      </c>
      <c r="F938" t="s">
        <v>4</v>
      </c>
      <c r="G938" t="s">
        <v>5</v>
      </c>
      <c r="H938">
        <v>16586.49771</v>
      </c>
      <c r="I938" t="str">
        <f>IF(Table1[[#This Row],[BMI]]&lt;18.5,"Under Weight",IF(Table1[[#This Row],[BMI]]&lt;25,"Normal",IF(Table1[[#This Row],[BMI]]&lt;30,"Over Weight",IF(Table1[[#This Row],[BMI]]&lt;35,"Obese Class I",IF(Table1[[#This Row],[BMI]]&lt;40,"Obese Class II","Obese Class III")))))</f>
        <v>Obese Class I</v>
      </c>
    </row>
    <row r="939" spans="1:9" x14ac:dyDescent="0.25">
      <c r="A939" t="s">
        <v>747</v>
      </c>
      <c r="B939">
        <v>18</v>
      </c>
      <c r="C939" t="s">
        <v>0</v>
      </c>
      <c r="D939">
        <v>38.17</v>
      </c>
      <c r="E939">
        <v>0</v>
      </c>
      <c r="F939" t="s">
        <v>4</v>
      </c>
      <c r="G939" t="s">
        <v>5</v>
      </c>
      <c r="H939">
        <v>1631.6683</v>
      </c>
      <c r="I939" t="str">
        <f>IF(Table1[[#This Row],[BMI]]&lt;18.5,"Under Weight",IF(Table1[[#This Row],[BMI]]&lt;25,"Normal",IF(Table1[[#This Row],[BMI]]&lt;30,"Over Weight",IF(Table1[[#This Row],[BMI]]&lt;35,"Obese Class I",IF(Table1[[#This Row],[BMI]]&lt;40,"Obese Class II","Obese Class III")))))</f>
        <v>Obese Class II</v>
      </c>
    </row>
    <row r="940" spans="1:9" x14ac:dyDescent="0.25">
      <c r="A940" t="s">
        <v>748</v>
      </c>
      <c r="B940">
        <v>51</v>
      </c>
      <c r="C940" t="s">
        <v>0</v>
      </c>
      <c r="D940">
        <v>20.6</v>
      </c>
      <c r="E940">
        <v>0</v>
      </c>
      <c r="F940" t="s">
        <v>4</v>
      </c>
      <c r="G940" t="s">
        <v>2</v>
      </c>
      <c r="H940">
        <v>9264.7970000000005</v>
      </c>
      <c r="I940" t="str">
        <f>IF(Table1[[#This Row],[BMI]]&lt;18.5,"Under Weight",IF(Table1[[#This Row],[BMI]]&lt;25,"Normal",IF(Table1[[#This Row],[BMI]]&lt;30,"Over Weight",IF(Table1[[#This Row],[BMI]]&lt;35,"Obese Class I",IF(Table1[[#This Row],[BMI]]&lt;40,"Obese Class II","Obese Class III")))))</f>
        <v>Normal</v>
      </c>
    </row>
    <row r="941" spans="1:9" x14ac:dyDescent="0.25">
      <c r="A941" t="s">
        <v>750</v>
      </c>
      <c r="B941">
        <v>64</v>
      </c>
      <c r="C941" t="s">
        <v>0</v>
      </c>
      <c r="D941">
        <v>32.965000000000003</v>
      </c>
      <c r="E941">
        <v>0</v>
      </c>
      <c r="F941" t="s">
        <v>4</v>
      </c>
      <c r="G941" t="s">
        <v>6</v>
      </c>
      <c r="H941">
        <v>14692.66935</v>
      </c>
      <c r="I941" t="str">
        <f>IF(Table1[[#This Row],[BMI]]&lt;18.5,"Under Weight",IF(Table1[[#This Row],[BMI]]&lt;25,"Normal",IF(Table1[[#This Row],[BMI]]&lt;30,"Over Weight",IF(Table1[[#This Row],[BMI]]&lt;35,"Obese Class I",IF(Table1[[#This Row],[BMI]]&lt;40,"Obese Class II","Obese Class III")))))</f>
        <v>Obese Class I</v>
      </c>
    </row>
    <row r="942" spans="1:9" x14ac:dyDescent="0.25">
      <c r="A942" t="s">
        <v>752</v>
      </c>
      <c r="B942">
        <v>31</v>
      </c>
      <c r="C942" t="s">
        <v>3</v>
      </c>
      <c r="D942">
        <v>20.399999999999999</v>
      </c>
      <c r="E942">
        <v>0</v>
      </c>
      <c r="F942" t="s">
        <v>4</v>
      </c>
      <c r="G942" t="s">
        <v>2</v>
      </c>
      <c r="H942">
        <v>3260.1990000000001</v>
      </c>
      <c r="I942" t="str">
        <f>IF(Table1[[#This Row],[BMI]]&lt;18.5,"Under Weight",IF(Table1[[#This Row],[BMI]]&lt;25,"Normal",IF(Table1[[#This Row],[BMI]]&lt;30,"Over Weight",IF(Table1[[#This Row],[BMI]]&lt;35,"Obese Class I",IF(Table1[[#This Row],[BMI]]&lt;40,"Obese Class II","Obese Class III")))))</f>
        <v>Normal</v>
      </c>
    </row>
    <row r="943" spans="1:9" x14ac:dyDescent="0.25">
      <c r="A943" t="s">
        <v>754</v>
      </c>
      <c r="B943">
        <v>33</v>
      </c>
      <c r="C943" t="s">
        <v>0</v>
      </c>
      <c r="D943">
        <v>24.31</v>
      </c>
      <c r="E943">
        <v>0</v>
      </c>
      <c r="F943" t="s">
        <v>4</v>
      </c>
      <c r="G943" t="s">
        <v>5</v>
      </c>
      <c r="H943">
        <v>4185.0978999999998</v>
      </c>
      <c r="I943" t="str">
        <f>IF(Table1[[#This Row],[BMI]]&lt;18.5,"Under Weight",IF(Table1[[#This Row],[BMI]]&lt;25,"Normal",IF(Table1[[#This Row],[BMI]]&lt;30,"Over Weight",IF(Table1[[#This Row],[BMI]]&lt;35,"Obese Class I",IF(Table1[[#This Row],[BMI]]&lt;40,"Obese Class II","Obese Class III")))))</f>
        <v>Normal</v>
      </c>
    </row>
    <row r="944" spans="1:9" x14ac:dyDescent="0.25">
      <c r="A944" t="s">
        <v>758</v>
      </c>
      <c r="B944">
        <v>19</v>
      </c>
      <c r="C944" t="s">
        <v>3</v>
      </c>
      <c r="D944">
        <v>17.48</v>
      </c>
      <c r="E944">
        <v>0</v>
      </c>
      <c r="F944" t="s">
        <v>4</v>
      </c>
      <c r="G944" t="s">
        <v>6</v>
      </c>
      <c r="H944">
        <v>1621.3402000000001</v>
      </c>
      <c r="I944" t="str">
        <f>IF(Table1[[#This Row],[BMI]]&lt;18.5,"Under Weight",IF(Table1[[#This Row],[BMI]]&lt;25,"Normal",IF(Table1[[#This Row],[BMI]]&lt;30,"Over Weight",IF(Table1[[#This Row],[BMI]]&lt;35,"Obese Class I",IF(Table1[[#This Row],[BMI]]&lt;40,"Obese Class II","Obese Class III")))))</f>
        <v>Under Weight</v>
      </c>
    </row>
    <row r="945" spans="1:9" x14ac:dyDescent="0.25">
      <c r="A945" t="s">
        <v>762</v>
      </c>
      <c r="B945">
        <v>19</v>
      </c>
      <c r="C945" t="s">
        <v>0</v>
      </c>
      <c r="D945">
        <v>35.15</v>
      </c>
      <c r="E945">
        <v>0</v>
      </c>
      <c r="F945" t="s">
        <v>4</v>
      </c>
      <c r="G945" t="s">
        <v>6</v>
      </c>
      <c r="H945">
        <v>2134.9014999999999</v>
      </c>
      <c r="I945" t="str">
        <f>IF(Table1[[#This Row],[BMI]]&lt;18.5,"Under Weight",IF(Table1[[#This Row],[BMI]]&lt;25,"Normal",IF(Table1[[#This Row],[BMI]]&lt;30,"Over Weight",IF(Table1[[#This Row],[BMI]]&lt;35,"Obese Class I",IF(Table1[[#This Row],[BMI]]&lt;40,"Obese Class II","Obese Class III")))))</f>
        <v>Obese Class II</v>
      </c>
    </row>
    <row r="946" spans="1:9" x14ac:dyDescent="0.25">
      <c r="A946" t="s">
        <v>764</v>
      </c>
      <c r="B946">
        <v>52</v>
      </c>
      <c r="C946" t="s">
        <v>3</v>
      </c>
      <c r="D946">
        <v>34.1</v>
      </c>
      <c r="E946">
        <v>0</v>
      </c>
      <c r="F946" t="s">
        <v>4</v>
      </c>
      <c r="G946" t="s">
        <v>5</v>
      </c>
      <c r="H946">
        <v>9140.9509999999991</v>
      </c>
      <c r="I946" t="str">
        <f>IF(Table1[[#This Row],[BMI]]&lt;18.5,"Under Weight",IF(Table1[[#This Row],[BMI]]&lt;25,"Normal",IF(Table1[[#This Row],[BMI]]&lt;30,"Over Weight",IF(Table1[[#This Row],[BMI]]&lt;35,"Obese Class I",IF(Table1[[#This Row],[BMI]]&lt;40,"Obese Class II","Obese Class III")))))</f>
        <v>Obese Class I</v>
      </c>
    </row>
    <row r="947" spans="1:9" x14ac:dyDescent="0.25">
      <c r="A947" t="s">
        <v>767</v>
      </c>
      <c r="B947">
        <v>63</v>
      </c>
      <c r="C947" t="s">
        <v>0</v>
      </c>
      <c r="D947">
        <v>26.98</v>
      </c>
      <c r="E947">
        <v>0</v>
      </c>
      <c r="F947" t="s">
        <v>1</v>
      </c>
      <c r="G947" t="s">
        <v>6</v>
      </c>
      <c r="H947">
        <v>28950.4692</v>
      </c>
      <c r="I947" t="str">
        <f>IF(Table1[[#This Row],[BMI]]&lt;18.5,"Under Weight",IF(Table1[[#This Row],[BMI]]&lt;25,"Normal",IF(Table1[[#This Row],[BMI]]&lt;30,"Over Weight",IF(Table1[[#This Row],[BMI]]&lt;35,"Obese Class I",IF(Table1[[#This Row],[BMI]]&lt;40,"Obese Class II","Obese Class III")))))</f>
        <v>Over Weight</v>
      </c>
    </row>
    <row r="948" spans="1:9" x14ac:dyDescent="0.25">
      <c r="A948" t="s">
        <v>768</v>
      </c>
      <c r="B948">
        <v>64</v>
      </c>
      <c r="C948" t="s">
        <v>3</v>
      </c>
      <c r="D948">
        <v>33.880000000000003</v>
      </c>
      <c r="E948">
        <v>0</v>
      </c>
      <c r="F948" t="s">
        <v>1</v>
      </c>
      <c r="G948" t="s">
        <v>5</v>
      </c>
      <c r="H948">
        <v>46889.261200000001</v>
      </c>
      <c r="I948" t="str">
        <f>IF(Table1[[#This Row],[BMI]]&lt;18.5,"Under Weight",IF(Table1[[#This Row],[BMI]]&lt;25,"Normal",IF(Table1[[#This Row],[BMI]]&lt;30,"Over Weight",IF(Table1[[#This Row],[BMI]]&lt;35,"Obese Class I",IF(Table1[[#This Row],[BMI]]&lt;40,"Obese Class II","Obese Class III")))))</f>
        <v>Obese Class I</v>
      </c>
    </row>
    <row r="949" spans="1:9" x14ac:dyDescent="0.25">
      <c r="A949" t="s">
        <v>769</v>
      </c>
      <c r="B949">
        <v>61</v>
      </c>
      <c r="C949" t="s">
        <v>3</v>
      </c>
      <c r="D949">
        <v>35.86</v>
      </c>
      <c r="E949">
        <v>0</v>
      </c>
      <c r="F949" t="s">
        <v>1</v>
      </c>
      <c r="G949" t="s">
        <v>5</v>
      </c>
      <c r="H949">
        <v>46599.108399999997</v>
      </c>
      <c r="I949" t="str">
        <f>IF(Table1[[#This Row],[BMI]]&lt;18.5,"Under Weight",IF(Table1[[#This Row],[BMI]]&lt;25,"Normal",IF(Table1[[#This Row],[BMI]]&lt;30,"Over Weight",IF(Table1[[#This Row],[BMI]]&lt;35,"Obese Class I",IF(Table1[[#This Row],[BMI]]&lt;40,"Obese Class II","Obese Class III")))))</f>
        <v>Obese Class II</v>
      </c>
    </row>
    <row r="950" spans="1:9" x14ac:dyDescent="0.25">
      <c r="A950" t="s">
        <v>771</v>
      </c>
      <c r="B950">
        <v>25</v>
      </c>
      <c r="C950" t="s">
        <v>3</v>
      </c>
      <c r="D950">
        <v>30.59</v>
      </c>
      <c r="E950">
        <v>0</v>
      </c>
      <c r="F950" t="s">
        <v>4</v>
      </c>
      <c r="G950" t="s">
        <v>7</v>
      </c>
      <c r="H950">
        <v>2727.3951000000002</v>
      </c>
      <c r="I950" t="str">
        <f>IF(Table1[[#This Row],[BMI]]&lt;18.5,"Under Weight",IF(Table1[[#This Row],[BMI]]&lt;25,"Normal",IF(Table1[[#This Row],[BMI]]&lt;30,"Over Weight",IF(Table1[[#This Row],[BMI]]&lt;35,"Obese Class I",IF(Table1[[#This Row],[BMI]]&lt;40,"Obese Class II","Obese Class III")))))</f>
        <v>Obese Class I</v>
      </c>
    </row>
    <row r="951" spans="1:9" x14ac:dyDescent="0.25">
      <c r="A951" t="s">
        <v>775</v>
      </c>
      <c r="B951">
        <v>18</v>
      </c>
      <c r="C951" t="s">
        <v>0</v>
      </c>
      <c r="D951">
        <v>29.164999999999999</v>
      </c>
      <c r="E951">
        <v>0</v>
      </c>
      <c r="F951" t="s">
        <v>4</v>
      </c>
      <c r="G951" t="s">
        <v>7</v>
      </c>
      <c r="H951">
        <v>7323.7348190000002</v>
      </c>
      <c r="I951" t="str">
        <f>IF(Table1[[#This Row],[BMI]]&lt;18.5,"Under Weight",IF(Table1[[#This Row],[BMI]]&lt;25,"Normal",IF(Table1[[#This Row],[BMI]]&lt;30,"Over Weight",IF(Table1[[#This Row],[BMI]]&lt;35,"Obese Class I",IF(Table1[[#This Row],[BMI]]&lt;40,"Obese Class II","Obese Class III")))))</f>
        <v>Over Weight</v>
      </c>
    </row>
    <row r="952" spans="1:9" x14ac:dyDescent="0.25">
      <c r="A952" t="s">
        <v>778</v>
      </c>
      <c r="B952">
        <v>19</v>
      </c>
      <c r="C952" t="s">
        <v>3</v>
      </c>
      <c r="D952">
        <v>33.1</v>
      </c>
      <c r="E952">
        <v>0</v>
      </c>
      <c r="F952" t="s">
        <v>4</v>
      </c>
      <c r="G952" t="s">
        <v>2</v>
      </c>
      <c r="H952">
        <v>23082.955330000001</v>
      </c>
      <c r="I952" t="str">
        <f>IF(Table1[[#This Row],[BMI]]&lt;18.5,"Under Weight",IF(Table1[[#This Row],[BMI]]&lt;25,"Normal",IF(Table1[[#This Row],[BMI]]&lt;30,"Over Weight",IF(Table1[[#This Row],[BMI]]&lt;35,"Obese Class I",IF(Table1[[#This Row],[BMI]]&lt;40,"Obese Class II","Obese Class III")))))</f>
        <v>Obese Class I</v>
      </c>
    </row>
    <row r="953" spans="1:9" x14ac:dyDescent="0.25">
      <c r="A953" t="s">
        <v>780</v>
      </c>
      <c r="B953">
        <v>42</v>
      </c>
      <c r="C953" t="s">
        <v>3</v>
      </c>
      <c r="D953">
        <v>26.9</v>
      </c>
      <c r="E953">
        <v>0</v>
      </c>
      <c r="F953" t="s">
        <v>4</v>
      </c>
      <c r="G953" t="s">
        <v>2</v>
      </c>
      <c r="H953">
        <v>5969.723</v>
      </c>
      <c r="I953" t="str">
        <f>IF(Table1[[#This Row],[BMI]]&lt;18.5,"Under Weight",IF(Table1[[#This Row],[BMI]]&lt;25,"Normal",IF(Table1[[#This Row],[BMI]]&lt;30,"Over Weight",IF(Table1[[#This Row],[BMI]]&lt;35,"Obese Class I",IF(Table1[[#This Row],[BMI]]&lt;40,"Obese Class II","Obese Class III")))))</f>
        <v>Over Weight</v>
      </c>
    </row>
    <row r="954" spans="1:9" x14ac:dyDescent="0.25">
      <c r="A954" t="s">
        <v>781</v>
      </c>
      <c r="B954">
        <v>60</v>
      </c>
      <c r="C954" t="s">
        <v>0</v>
      </c>
      <c r="D954">
        <v>30.5</v>
      </c>
      <c r="E954">
        <v>0</v>
      </c>
      <c r="F954" t="s">
        <v>4</v>
      </c>
      <c r="G954" t="s">
        <v>2</v>
      </c>
      <c r="H954">
        <v>12638.195</v>
      </c>
      <c r="I954" t="str">
        <f>IF(Table1[[#This Row],[BMI]]&lt;18.5,"Under Weight",IF(Table1[[#This Row],[BMI]]&lt;25,"Normal",IF(Table1[[#This Row],[BMI]]&lt;30,"Over Weight",IF(Table1[[#This Row],[BMI]]&lt;35,"Obese Class I",IF(Table1[[#This Row],[BMI]]&lt;40,"Obese Class II","Obese Class III")))))</f>
        <v>Obese Class I</v>
      </c>
    </row>
    <row r="955" spans="1:9" x14ac:dyDescent="0.25">
      <c r="A955" t="s">
        <v>784</v>
      </c>
      <c r="B955">
        <v>22</v>
      </c>
      <c r="C955" t="s">
        <v>3</v>
      </c>
      <c r="D955">
        <v>31.73</v>
      </c>
      <c r="E955">
        <v>0</v>
      </c>
      <c r="F955" t="s">
        <v>4</v>
      </c>
      <c r="G955" t="s">
        <v>7</v>
      </c>
      <c r="H955">
        <v>2254.7966999999999</v>
      </c>
      <c r="I955" t="str">
        <f>IF(Table1[[#This Row],[BMI]]&lt;18.5,"Under Weight",IF(Table1[[#This Row],[BMI]]&lt;25,"Normal",IF(Table1[[#This Row],[BMI]]&lt;30,"Over Weight",IF(Table1[[#This Row],[BMI]]&lt;35,"Obese Class I",IF(Table1[[#This Row],[BMI]]&lt;40,"Obese Class II","Obese Class III")))))</f>
        <v>Obese Class I</v>
      </c>
    </row>
    <row r="956" spans="1:9" x14ac:dyDescent="0.25">
      <c r="A956" t="s">
        <v>787</v>
      </c>
      <c r="B956">
        <v>26</v>
      </c>
      <c r="C956" t="s">
        <v>3</v>
      </c>
      <c r="D956">
        <v>29.45</v>
      </c>
      <c r="E956">
        <v>0</v>
      </c>
      <c r="F956" t="s">
        <v>4</v>
      </c>
      <c r="G956" t="s">
        <v>7</v>
      </c>
      <c r="H956">
        <v>2897.3235</v>
      </c>
      <c r="I956" t="str">
        <f>IF(Table1[[#This Row],[BMI]]&lt;18.5,"Under Weight",IF(Table1[[#This Row],[BMI]]&lt;25,"Normal",IF(Table1[[#This Row],[BMI]]&lt;30,"Over Weight",IF(Table1[[#This Row],[BMI]]&lt;35,"Obese Class I",IF(Table1[[#This Row],[BMI]]&lt;40,"Obese Class II","Obese Class III")))))</f>
        <v>Over Weight</v>
      </c>
    </row>
    <row r="957" spans="1:9" x14ac:dyDescent="0.25">
      <c r="A957" t="s">
        <v>789</v>
      </c>
      <c r="B957">
        <v>33</v>
      </c>
      <c r="C957" t="s">
        <v>0</v>
      </c>
      <c r="D957">
        <v>33.5</v>
      </c>
      <c r="E957">
        <v>0</v>
      </c>
      <c r="F957" t="s">
        <v>1</v>
      </c>
      <c r="G957" t="s">
        <v>2</v>
      </c>
      <c r="H957">
        <v>37079.372000000003</v>
      </c>
      <c r="I957" t="str">
        <f>IF(Table1[[#This Row],[BMI]]&lt;18.5,"Under Weight",IF(Table1[[#This Row],[BMI]]&lt;25,"Normal",IF(Table1[[#This Row],[BMI]]&lt;30,"Over Weight",IF(Table1[[#This Row],[BMI]]&lt;35,"Obese Class I",IF(Table1[[#This Row],[BMI]]&lt;40,"Obese Class II","Obese Class III")))))</f>
        <v>Obese Class I</v>
      </c>
    </row>
    <row r="958" spans="1:9" x14ac:dyDescent="0.25">
      <c r="A958" t="s">
        <v>790</v>
      </c>
      <c r="B958">
        <v>18</v>
      </c>
      <c r="C958" t="s">
        <v>3</v>
      </c>
      <c r="D958">
        <v>43.01</v>
      </c>
      <c r="E958">
        <v>0</v>
      </c>
      <c r="F958" t="s">
        <v>4</v>
      </c>
      <c r="G958" t="s">
        <v>5</v>
      </c>
      <c r="H958">
        <v>1149.3959</v>
      </c>
      <c r="I958" t="str">
        <f>IF(Table1[[#This Row],[BMI]]&lt;18.5,"Under Weight",IF(Table1[[#This Row],[BMI]]&lt;25,"Normal",IF(Table1[[#This Row],[BMI]]&lt;30,"Over Weight",IF(Table1[[#This Row],[BMI]]&lt;35,"Obese Class I",IF(Table1[[#This Row],[BMI]]&lt;40,"Obese Class II","Obese Class III")))))</f>
        <v>Obese Class III</v>
      </c>
    </row>
    <row r="959" spans="1:9" x14ac:dyDescent="0.25">
      <c r="A959" t="s">
        <v>793</v>
      </c>
      <c r="B959">
        <v>45</v>
      </c>
      <c r="C959" t="s">
        <v>0</v>
      </c>
      <c r="D959">
        <v>33.1</v>
      </c>
      <c r="E959">
        <v>0</v>
      </c>
      <c r="F959" t="s">
        <v>4</v>
      </c>
      <c r="G959" t="s">
        <v>2</v>
      </c>
      <c r="H959">
        <v>7345.0839999999998</v>
      </c>
      <c r="I959" t="str">
        <f>IF(Table1[[#This Row],[BMI]]&lt;18.5,"Under Weight",IF(Table1[[#This Row],[BMI]]&lt;25,"Normal",IF(Table1[[#This Row],[BMI]]&lt;30,"Over Weight",IF(Table1[[#This Row],[BMI]]&lt;35,"Obese Class I",IF(Table1[[#This Row],[BMI]]&lt;40,"Obese Class II","Obese Class III")))))</f>
        <v>Obese Class I</v>
      </c>
    </row>
    <row r="960" spans="1:9" x14ac:dyDescent="0.25">
      <c r="A960" t="s">
        <v>794</v>
      </c>
      <c r="B960">
        <v>60</v>
      </c>
      <c r="C960" t="s">
        <v>3</v>
      </c>
      <c r="D960">
        <v>29.64</v>
      </c>
      <c r="E960">
        <v>0</v>
      </c>
      <c r="F960" t="s">
        <v>4</v>
      </c>
      <c r="G960" t="s">
        <v>7</v>
      </c>
      <c r="H960">
        <v>12730.999599999999</v>
      </c>
      <c r="I960" t="str">
        <f>IF(Table1[[#This Row],[BMI]]&lt;18.5,"Under Weight",IF(Table1[[#This Row],[BMI]]&lt;25,"Normal",IF(Table1[[#This Row],[BMI]]&lt;30,"Over Weight",IF(Table1[[#This Row],[BMI]]&lt;35,"Obese Class I",IF(Table1[[#This Row],[BMI]]&lt;40,"Obese Class II","Obese Class III")))))</f>
        <v>Over Weight</v>
      </c>
    </row>
    <row r="961" spans="1:9" x14ac:dyDescent="0.25">
      <c r="A961" t="s">
        <v>795</v>
      </c>
      <c r="B961">
        <v>56</v>
      </c>
      <c r="C961" t="s">
        <v>0</v>
      </c>
      <c r="D961">
        <v>25.65</v>
      </c>
      <c r="E961">
        <v>0</v>
      </c>
      <c r="F961" t="s">
        <v>4</v>
      </c>
      <c r="G961" t="s">
        <v>6</v>
      </c>
      <c r="H961">
        <v>11454.021500000001</v>
      </c>
      <c r="I961" t="str">
        <f>IF(Table1[[#This Row],[BMI]]&lt;18.5,"Under Weight",IF(Table1[[#This Row],[BMI]]&lt;25,"Normal",IF(Table1[[#This Row],[BMI]]&lt;30,"Over Weight",IF(Table1[[#This Row],[BMI]]&lt;35,"Obese Class I",IF(Table1[[#This Row],[BMI]]&lt;40,"Obese Class II","Obese Class III")))))</f>
        <v>Over Weight</v>
      </c>
    </row>
    <row r="962" spans="1:9" x14ac:dyDescent="0.25">
      <c r="A962" t="s">
        <v>796</v>
      </c>
      <c r="B962">
        <v>40</v>
      </c>
      <c r="C962" t="s">
        <v>0</v>
      </c>
      <c r="D962">
        <v>29.6</v>
      </c>
      <c r="E962">
        <v>0</v>
      </c>
      <c r="F962" t="s">
        <v>4</v>
      </c>
      <c r="G962" t="s">
        <v>2</v>
      </c>
      <c r="H962">
        <v>5910.9440000000004</v>
      </c>
      <c r="I962" t="str">
        <f>IF(Table1[[#This Row],[BMI]]&lt;18.5,"Under Weight",IF(Table1[[#This Row],[BMI]]&lt;25,"Normal",IF(Table1[[#This Row],[BMI]]&lt;30,"Over Weight",IF(Table1[[#This Row],[BMI]]&lt;35,"Obese Class I",IF(Table1[[#This Row],[BMI]]&lt;40,"Obese Class II","Obese Class III")))))</f>
        <v>Over Weight</v>
      </c>
    </row>
    <row r="963" spans="1:9" x14ac:dyDescent="0.25">
      <c r="A963" t="s">
        <v>800</v>
      </c>
      <c r="B963">
        <v>24</v>
      </c>
      <c r="C963" t="s">
        <v>3</v>
      </c>
      <c r="D963">
        <v>23.4</v>
      </c>
      <c r="E963">
        <v>0</v>
      </c>
      <c r="F963" t="s">
        <v>4</v>
      </c>
      <c r="G963" t="s">
        <v>2</v>
      </c>
      <c r="H963">
        <v>1969.614</v>
      </c>
      <c r="I963" t="str">
        <f>IF(Table1[[#This Row],[BMI]]&lt;18.5,"Under Weight",IF(Table1[[#This Row],[BMI]]&lt;25,"Normal",IF(Table1[[#This Row],[BMI]]&lt;30,"Over Weight",IF(Table1[[#This Row],[BMI]]&lt;35,"Obese Class I",IF(Table1[[#This Row],[BMI]]&lt;40,"Obese Class II","Obese Class III")))))</f>
        <v>Normal</v>
      </c>
    </row>
    <row r="964" spans="1:9" x14ac:dyDescent="0.25">
      <c r="A964" t="s">
        <v>801</v>
      </c>
      <c r="B964">
        <v>20</v>
      </c>
      <c r="C964" t="s">
        <v>3</v>
      </c>
      <c r="D964">
        <v>29.734999999999999</v>
      </c>
      <c r="E964">
        <v>0</v>
      </c>
      <c r="F964" t="s">
        <v>4</v>
      </c>
      <c r="G964" t="s">
        <v>6</v>
      </c>
      <c r="H964">
        <v>1769.5316499999999</v>
      </c>
      <c r="I964" t="str">
        <f>IF(Table1[[#This Row],[BMI]]&lt;18.5,"Under Weight",IF(Table1[[#This Row],[BMI]]&lt;25,"Normal",IF(Table1[[#This Row],[BMI]]&lt;30,"Over Weight",IF(Table1[[#This Row],[BMI]]&lt;35,"Obese Class I",IF(Table1[[#This Row],[BMI]]&lt;40,"Obese Class II","Obese Class III")))))</f>
        <v>Over Weight</v>
      </c>
    </row>
    <row r="965" spans="1:9" x14ac:dyDescent="0.25">
      <c r="A965" t="s">
        <v>803</v>
      </c>
      <c r="B965">
        <v>59</v>
      </c>
      <c r="C965" t="s">
        <v>3</v>
      </c>
      <c r="D965">
        <v>37.4</v>
      </c>
      <c r="E965">
        <v>0</v>
      </c>
      <c r="F965" t="s">
        <v>4</v>
      </c>
      <c r="G965" t="s">
        <v>2</v>
      </c>
      <c r="H965">
        <v>21797.000400000001</v>
      </c>
      <c r="I965" t="str">
        <f>IF(Table1[[#This Row],[BMI]]&lt;18.5,"Under Weight",IF(Table1[[#This Row],[BMI]]&lt;25,"Normal",IF(Table1[[#This Row],[BMI]]&lt;30,"Over Weight",IF(Table1[[#This Row],[BMI]]&lt;35,"Obese Class I",IF(Table1[[#This Row],[BMI]]&lt;40,"Obese Class II","Obese Class III")))))</f>
        <v>Obese Class II</v>
      </c>
    </row>
    <row r="966" spans="1:9" x14ac:dyDescent="0.25">
      <c r="A966" t="s">
        <v>805</v>
      </c>
      <c r="B966">
        <v>57</v>
      </c>
      <c r="C966" t="s">
        <v>0</v>
      </c>
      <c r="D966">
        <v>30.495000000000001</v>
      </c>
      <c r="E966">
        <v>0</v>
      </c>
      <c r="F966" t="s">
        <v>4</v>
      </c>
      <c r="G966" t="s">
        <v>6</v>
      </c>
      <c r="H966">
        <v>11840.77505</v>
      </c>
      <c r="I966" t="str">
        <f>IF(Table1[[#This Row],[BMI]]&lt;18.5,"Under Weight",IF(Table1[[#This Row],[BMI]]&lt;25,"Normal",IF(Table1[[#This Row],[BMI]]&lt;30,"Over Weight",IF(Table1[[#This Row],[BMI]]&lt;35,"Obese Class I",IF(Table1[[#This Row],[BMI]]&lt;40,"Obese Class II","Obese Class III")))))</f>
        <v>Obese Class I</v>
      </c>
    </row>
    <row r="967" spans="1:9" x14ac:dyDescent="0.25">
      <c r="A967" t="s">
        <v>806</v>
      </c>
      <c r="B967">
        <v>56</v>
      </c>
      <c r="C967" t="s">
        <v>3</v>
      </c>
      <c r="D967">
        <v>39.6</v>
      </c>
      <c r="E967">
        <v>0</v>
      </c>
      <c r="F967" t="s">
        <v>4</v>
      </c>
      <c r="G967" t="s">
        <v>2</v>
      </c>
      <c r="H967">
        <v>10601.412</v>
      </c>
      <c r="I967" t="str">
        <f>IF(Table1[[#This Row],[BMI]]&lt;18.5,"Under Weight",IF(Table1[[#This Row],[BMI]]&lt;25,"Normal",IF(Table1[[#This Row],[BMI]]&lt;30,"Over Weight",IF(Table1[[#This Row],[BMI]]&lt;35,"Obese Class I",IF(Table1[[#This Row],[BMI]]&lt;40,"Obese Class II","Obese Class III")))))</f>
        <v>Obese Class II</v>
      </c>
    </row>
    <row r="968" spans="1:9" x14ac:dyDescent="0.25">
      <c r="A968" t="s">
        <v>809</v>
      </c>
      <c r="B968">
        <v>42</v>
      </c>
      <c r="C968" t="s">
        <v>3</v>
      </c>
      <c r="D968">
        <v>30</v>
      </c>
      <c r="E968">
        <v>0</v>
      </c>
      <c r="F968" t="s">
        <v>1</v>
      </c>
      <c r="G968" t="s">
        <v>2</v>
      </c>
      <c r="H968">
        <v>22144.031999999999</v>
      </c>
      <c r="I968" t="str">
        <f>IF(Table1[[#This Row],[BMI]]&lt;18.5,"Under Weight",IF(Table1[[#This Row],[BMI]]&lt;25,"Normal",IF(Table1[[#This Row],[BMI]]&lt;30,"Over Weight",IF(Table1[[#This Row],[BMI]]&lt;35,"Obese Class I",IF(Table1[[#This Row],[BMI]]&lt;40,"Obese Class II","Obese Class III")))))</f>
        <v>Obese Class I</v>
      </c>
    </row>
    <row r="969" spans="1:9" x14ac:dyDescent="0.25">
      <c r="A969" t="s">
        <v>811</v>
      </c>
      <c r="B969">
        <v>56</v>
      </c>
      <c r="C969" t="s">
        <v>3</v>
      </c>
      <c r="D969">
        <v>25.934999999999999</v>
      </c>
      <c r="E969">
        <v>0</v>
      </c>
      <c r="F969" t="s">
        <v>4</v>
      </c>
      <c r="G969" t="s">
        <v>7</v>
      </c>
      <c r="H969">
        <v>11165.417649999999</v>
      </c>
      <c r="I969" t="str">
        <f>IF(Table1[[#This Row],[BMI]]&lt;18.5,"Under Weight",IF(Table1[[#This Row],[BMI]]&lt;25,"Normal",IF(Table1[[#This Row],[BMI]]&lt;30,"Over Weight",IF(Table1[[#This Row],[BMI]]&lt;35,"Obese Class I",IF(Table1[[#This Row],[BMI]]&lt;40,"Obese Class II","Obese Class III")))))</f>
        <v>Over Weight</v>
      </c>
    </row>
    <row r="970" spans="1:9" x14ac:dyDescent="0.25">
      <c r="A970" t="s">
        <v>812</v>
      </c>
      <c r="B970">
        <v>19</v>
      </c>
      <c r="C970" t="s">
        <v>3</v>
      </c>
      <c r="D970">
        <v>25.175000000000001</v>
      </c>
      <c r="E970">
        <v>0</v>
      </c>
      <c r="F970" t="s">
        <v>4</v>
      </c>
      <c r="G970" t="s">
        <v>6</v>
      </c>
      <c r="H970">
        <v>1632.0362500000001</v>
      </c>
      <c r="I970" t="str">
        <f>IF(Table1[[#This Row],[BMI]]&lt;18.5,"Under Weight",IF(Table1[[#This Row],[BMI]]&lt;25,"Normal",IF(Table1[[#This Row],[BMI]]&lt;30,"Over Weight",IF(Table1[[#This Row],[BMI]]&lt;35,"Obese Class I",IF(Table1[[#This Row],[BMI]]&lt;40,"Obese Class II","Obese Class III")))))</f>
        <v>Over Weight</v>
      </c>
    </row>
    <row r="971" spans="1:9" x14ac:dyDescent="0.25">
      <c r="A971" t="s">
        <v>818</v>
      </c>
      <c r="B971">
        <v>27</v>
      </c>
      <c r="C971" t="s">
        <v>3</v>
      </c>
      <c r="D971">
        <v>32.67</v>
      </c>
      <c r="E971">
        <v>0</v>
      </c>
      <c r="F971" t="s">
        <v>4</v>
      </c>
      <c r="G971" t="s">
        <v>5</v>
      </c>
      <c r="H971">
        <v>2497.0383000000002</v>
      </c>
      <c r="I971" t="str">
        <f>IF(Table1[[#This Row],[BMI]]&lt;18.5,"Under Weight",IF(Table1[[#This Row],[BMI]]&lt;25,"Normal",IF(Table1[[#This Row],[BMI]]&lt;30,"Over Weight",IF(Table1[[#This Row],[BMI]]&lt;35,"Obese Class I",IF(Table1[[#This Row],[BMI]]&lt;40,"Obese Class II","Obese Class III")))))</f>
        <v>Obese Class I</v>
      </c>
    </row>
    <row r="972" spans="1:9" x14ac:dyDescent="0.25">
      <c r="A972" t="s">
        <v>819</v>
      </c>
      <c r="B972">
        <v>18</v>
      </c>
      <c r="C972" t="s">
        <v>0</v>
      </c>
      <c r="D972">
        <v>30.114999999999998</v>
      </c>
      <c r="E972">
        <v>0</v>
      </c>
      <c r="F972" t="s">
        <v>4</v>
      </c>
      <c r="G972" t="s">
        <v>7</v>
      </c>
      <c r="H972">
        <v>2203.4718499999999</v>
      </c>
      <c r="I972" t="str">
        <f>IF(Table1[[#This Row],[BMI]]&lt;18.5,"Under Weight",IF(Table1[[#This Row],[BMI]]&lt;25,"Normal",IF(Table1[[#This Row],[BMI]]&lt;30,"Over Weight",IF(Table1[[#This Row],[BMI]]&lt;35,"Obese Class I",IF(Table1[[#This Row],[BMI]]&lt;40,"Obese Class II","Obese Class III")))))</f>
        <v>Obese Class I</v>
      </c>
    </row>
    <row r="973" spans="1:9" x14ac:dyDescent="0.25">
      <c r="A973" t="s">
        <v>820</v>
      </c>
      <c r="B973">
        <v>19</v>
      </c>
      <c r="C973" t="s">
        <v>0</v>
      </c>
      <c r="D973">
        <v>29.8</v>
      </c>
      <c r="E973">
        <v>0</v>
      </c>
      <c r="F973" t="s">
        <v>4</v>
      </c>
      <c r="G973" t="s">
        <v>2</v>
      </c>
      <c r="H973">
        <v>1744.4649999999999</v>
      </c>
      <c r="I973" t="str">
        <f>IF(Table1[[#This Row],[BMI]]&lt;18.5,"Under Weight",IF(Table1[[#This Row],[BMI]]&lt;25,"Normal",IF(Table1[[#This Row],[BMI]]&lt;30,"Over Weight",IF(Table1[[#This Row],[BMI]]&lt;35,"Obese Class I",IF(Table1[[#This Row],[BMI]]&lt;40,"Obese Class II","Obese Class III")))))</f>
        <v>Over Weight</v>
      </c>
    </row>
    <row r="974" spans="1:9" x14ac:dyDescent="0.25">
      <c r="A974" t="s">
        <v>821</v>
      </c>
      <c r="B974">
        <v>47</v>
      </c>
      <c r="C974" t="s">
        <v>0</v>
      </c>
      <c r="D974">
        <v>33.344999999999999</v>
      </c>
      <c r="E974">
        <v>0</v>
      </c>
      <c r="F974" t="s">
        <v>4</v>
      </c>
      <c r="G974" t="s">
        <v>7</v>
      </c>
      <c r="H974">
        <v>20878.78443</v>
      </c>
      <c r="I974" t="str">
        <f>IF(Table1[[#This Row],[BMI]]&lt;18.5,"Under Weight",IF(Table1[[#This Row],[BMI]]&lt;25,"Normal",IF(Table1[[#This Row],[BMI]]&lt;30,"Over Weight",IF(Table1[[#This Row],[BMI]]&lt;35,"Obese Class I",IF(Table1[[#This Row],[BMI]]&lt;40,"Obese Class II","Obese Class III")))))</f>
        <v>Obese Class I</v>
      </c>
    </row>
    <row r="975" spans="1:9" x14ac:dyDescent="0.25">
      <c r="A975" t="s">
        <v>824</v>
      </c>
      <c r="B975">
        <v>24</v>
      </c>
      <c r="C975" t="s">
        <v>3</v>
      </c>
      <c r="D975">
        <v>28.5</v>
      </c>
      <c r="E975">
        <v>0</v>
      </c>
      <c r="F975" t="s">
        <v>1</v>
      </c>
      <c r="G975" t="s">
        <v>7</v>
      </c>
      <c r="H975">
        <v>35147.528480000001</v>
      </c>
      <c r="I975" t="str">
        <f>IF(Table1[[#This Row],[BMI]]&lt;18.5,"Under Weight",IF(Table1[[#This Row],[BMI]]&lt;25,"Normal",IF(Table1[[#This Row],[BMI]]&lt;30,"Over Weight",IF(Table1[[#This Row],[BMI]]&lt;35,"Obese Class I",IF(Table1[[#This Row],[BMI]]&lt;40,"Obese Class II","Obese Class III")))))</f>
        <v>Over Weight</v>
      </c>
    </row>
    <row r="976" spans="1:9" x14ac:dyDescent="0.25">
      <c r="A976" t="s">
        <v>825</v>
      </c>
      <c r="B976">
        <v>25</v>
      </c>
      <c r="C976" t="s">
        <v>3</v>
      </c>
      <c r="D976">
        <v>35.625</v>
      </c>
      <c r="E976">
        <v>0</v>
      </c>
      <c r="F976" t="s">
        <v>4</v>
      </c>
      <c r="G976" t="s">
        <v>6</v>
      </c>
      <c r="H976">
        <v>2534.3937500000002</v>
      </c>
      <c r="I976" t="str">
        <f>IF(Table1[[#This Row],[BMI]]&lt;18.5,"Under Weight",IF(Table1[[#This Row],[BMI]]&lt;25,"Normal",IF(Table1[[#This Row],[BMI]]&lt;30,"Over Weight",IF(Table1[[#This Row],[BMI]]&lt;35,"Obese Class I",IF(Table1[[#This Row],[BMI]]&lt;40,"Obese Class II","Obese Class III")))))</f>
        <v>Obese Class II</v>
      </c>
    </row>
    <row r="977" spans="1:9" x14ac:dyDescent="0.25">
      <c r="A977" t="s">
        <v>826</v>
      </c>
      <c r="B977">
        <v>21</v>
      </c>
      <c r="C977" t="s">
        <v>3</v>
      </c>
      <c r="D977">
        <v>36.85</v>
      </c>
      <c r="E977">
        <v>0</v>
      </c>
      <c r="F977" t="s">
        <v>4</v>
      </c>
      <c r="G977" t="s">
        <v>5</v>
      </c>
      <c r="H977">
        <v>1534.3045</v>
      </c>
      <c r="I977" t="str">
        <f>IF(Table1[[#This Row],[BMI]]&lt;18.5,"Under Weight",IF(Table1[[#This Row],[BMI]]&lt;25,"Normal",IF(Table1[[#This Row],[BMI]]&lt;30,"Over Weight",IF(Table1[[#This Row],[BMI]]&lt;35,"Obese Class I",IF(Table1[[#This Row],[BMI]]&lt;40,"Obese Class II","Obese Class III")))))</f>
        <v>Obese Class II</v>
      </c>
    </row>
    <row r="978" spans="1:9" x14ac:dyDescent="0.25">
      <c r="A978" t="s">
        <v>827</v>
      </c>
      <c r="B978">
        <v>23</v>
      </c>
      <c r="C978" t="s">
        <v>3</v>
      </c>
      <c r="D978">
        <v>32.56</v>
      </c>
      <c r="E978">
        <v>0</v>
      </c>
      <c r="F978" t="s">
        <v>4</v>
      </c>
      <c r="G978" t="s">
        <v>5</v>
      </c>
      <c r="H978">
        <v>1824.2854</v>
      </c>
      <c r="I978" t="str">
        <f>IF(Table1[[#This Row],[BMI]]&lt;18.5,"Under Weight",IF(Table1[[#This Row],[BMI]]&lt;25,"Normal",IF(Table1[[#This Row],[BMI]]&lt;30,"Over Weight",IF(Table1[[#This Row],[BMI]]&lt;35,"Obese Class I",IF(Table1[[#This Row],[BMI]]&lt;40,"Obese Class II","Obese Class III")))))</f>
        <v>Obese Class I</v>
      </c>
    </row>
    <row r="979" spans="1:9" x14ac:dyDescent="0.25">
      <c r="A979" t="s">
        <v>830</v>
      </c>
      <c r="B979">
        <v>18</v>
      </c>
      <c r="C979" t="s">
        <v>0</v>
      </c>
      <c r="D979">
        <v>31.35</v>
      </c>
      <c r="E979">
        <v>0</v>
      </c>
      <c r="F979" t="s">
        <v>4</v>
      </c>
      <c r="G979" t="s">
        <v>5</v>
      </c>
      <c r="H979">
        <v>1622.1885</v>
      </c>
      <c r="I979" t="str">
        <f>IF(Table1[[#This Row],[BMI]]&lt;18.5,"Under Weight",IF(Table1[[#This Row],[BMI]]&lt;25,"Normal",IF(Table1[[#This Row],[BMI]]&lt;30,"Over Weight",IF(Table1[[#This Row],[BMI]]&lt;35,"Obese Class I",IF(Table1[[#This Row],[BMI]]&lt;40,"Obese Class II","Obese Class III")))))</f>
        <v>Obese Class I</v>
      </c>
    </row>
    <row r="980" spans="1:9" x14ac:dyDescent="0.25">
      <c r="A980" t="s">
        <v>833</v>
      </c>
      <c r="B980">
        <v>31</v>
      </c>
      <c r="C980" t="s">
        <v>0</v>
      </c>
      <c r="D980">
        <v>31.065000000000001</v>
      </c>
      <c r="E980">
        <v>0</v>
      </c>
      <c r="F980" t="s">
        <v>4</v>
      </c>
      <c r="G980" t="s">
        <v>7</v>
      </c>
      <c r="H980">
        <v>4347.0233500000004</v>
      </c>
      <c r="I980" t="str">
        <f>IF(Table1[[#This Row],[BMI]]&lt;18.5,"Under Weight",IF(Table1[[#This Row],[BMI]]&lt;25,"Normal",IF(Table1[[#This Row],[BMI]]&lt;30,"Over Weight",IF(Table1[[#This Row],[BMI]]&lt;35,"Obese Class I",IF(Table1[[#This Row],[BMI]]&lt;40,"Obese Class II","Obese Class III")))))</f>
        <v>Obese Class I</v>
      </c>
    </row>
    <row r="981" spans="1:9" x14ac:dyDescent="0.25">
      <c r="A981" t="s">
        <v>835</v>
      </c>
      <c r="B981">
        <v>19</v>
      </c>
      <c r="C981" t="s">
        <v>3</v>
      </c>
      <c r="D981">
        <v>28.7</v>
      </c>
      <c r="E981">
        <v>0</v>
      </c>
      <c r="F981" t="s">
        <v>4</v>
      </c>
      <c r="G981" t="s">
        <v>2</v>
      </c>
      <c r="H981">
        <v>1253.9359999999999</v>
      </c>
      <c r="I981" t="str">
        <f>IF(Table1[[#This Row],[BMI]]&lt;18.5,"Under Weight",IF(Table1[[#This Row],[BMI]]&lt;25,"Normal",IF(Table1[[#This Row],[BMI]]&lt;30,"Over Weight",IF(Table1[[#This Row],[BMI]]&lt;35,"Obese Class I",IF(Table1[[#This Row],[BMI]]&lt;40,"Obese Class II","Obese Class III")))))</f>
        <v>Over Weight</v>
      </c>
    </row>
    <row r="982" spans="1:9" x14ac:dyDescent="0.25">
      <c r="A982" t="s">
        <v>836</v>
      </c>
      <c r="B982">
        <v>44</v>
      </c>
      <c r="C982" t="s">
        <v>0</v>
      </c>
      <c r="D982">
        <v>38.06</v>
      </c>
      <c r="E982">
        <v>0</v>
      </c>
      <c r="F982" t="s">
        <v>1</v>
      </c>
      <c r="G982" t="s">
        <v>5</v>
      </c>
      <c r="H982">
        <v>48885.135609999998</v>
      </c>
      <c r="I982" t="str">
        <f>IF(Table1[[#This Row],[BMI]]&lt;18.5,"Under Weight",IF(Table1[[#This Row],[BMI]]&lt;25,"Normal",IF(Table1[[#This Row],[BMI]]&lt;30,"Over Weight",IF(Table1[[#This Row],[BMI]]&lt;35,"Obese Class I",IF(Table1[[#This Row],[BMI]]&lt;40,"Obese Class II","Obese Class III")))))</f>
        <v>Obese Class II</v>
      </c>
    </row>
    <row r="983" spans="1:9" x14ac:dyDescent="0.25">
      <c r="A983" t="s">
        <v>838</v>
      </c>
      <c r="B983">
        <v>19</v>
      </c>
      <c r="C983" t="s">
        <v>0</v>
      </c>
      <c r="D983">
        <v>32.9</v>
      </c>
      <c r="E983">
        <v>0</v>
      </c>
      <c r="F983" t="s">
        <v>4</v>
      </c>
      <c r="G983" t="s">
        <v>2</v>
      </c>
      <c r="H983">
        <v>1748.7739999999999</v>
      </c>
      <c r="I983" t="str">
        <f>IF(Table1[[#This Row],[BMI]]&lt;18.5,"Under Weight",IF(Table1[[#This Row],[BMI]]&lt;25,"Normal",IF(Table1[[#This Row],[BMI]]&lt;30,"Over Weight",IF(Table1[[#This Row],[BMI]]&lt;35,"Obese Class I",IF(Table1[[#This Row],[BMI]]&lt;40,"Obese Class II","Obese Class III")))))</f>
        <v>Obese Class I</v>
      </c>
    </row>
    <row r="984" spans="1:9" x14ac:dyDescent="0.25">
      <c r="A984" t="s">
        <v>839</v>
      </c>
      <c r="B984">
        <v>61</v>
      </c>
      <c r="C984" t="s">
        <v>0</v>
      </c>
      <c r="D984">
        <v>25.08</v>
      </c>
      <c r="E984">
        <v>0</v>
      </c>
      <c r="F984" t="s">
        <v>4</v>
      </c>
      <c r="G984" t="s">
        <v>5</v>
      </c>
      <c r="H984">
        <v>24513.091260000001</v>
      </c>
      <c r="I984" t="str">
        <f>IF(Table1[[#This Row],[BMI]]&lt;18.5,"Under Weight",IF(Table1[[#This Row],[BMI]]&lt;25,"Normal",IF(Table1[[#This Row],[BMI]]&lt;30,"Over Weight",IF(Table1[[#This Row],[BMI]]&lt;35,"Obese Class I",IF(Table1[[#This Row],[BMI]]&lt;40,"Obese Class II","Obese Class III")))))</f>
        <v>Over Weight</v>
      </c>
    </row>
    <row r="985" spans="1:9" x14ac:dyDescent="0.25">
      <c r="A985" t="s">
        <v>840</v>
      </c>
      <c r="B985">
        <v>18</v>
      </c>
      <c r="C985" t="s">
        <v>0</v>
      </c>
      <c r="D985">
        <v>25.08</v>
      </c>
      <c r="E985">
        <v>0</v>
      </c>
      <c r="F985" t="s">
        <v>4</v>
      </c>
      <c r="G985" t="s">
        <v>7</v>
      </c>
      <c r="H985">
        <v>2196.4731999999999</v>
      </c>
      <c r="I985" t="str">
        <f>IF(Table1[[#This Row],[BMI]]&lt;18.5,"Under Weight",IF(Table1[[#This Row],[BMI]]&lt;25,"Normal",IF(Table1[[#This Row],[BMI]]&lt;30,"Over Weight",IF(Table1[[#This Row],[BMI]]&lt;35,"Obese Class I",IF(Table1[[#This Row],[BMI]]&lt;40,"Obese Class II","Obese Class III")))))</f>
        <v>Over Weight</v>
      </c>
    </row>
    <row r="986" spans="1:9" x14ac:dyDescent="0.25">
      <c r="A986" t="s">
        <v>841</v>
      </c>
      <c r="B986">
        <v>61</v>
      </c>
      <c r="C986" t="s">
        <v>3</v>
      </c>
      <c r="D986">
        <v>43.4</v>
      </c>
      <c r="E986">
        <v>0</v>
      </c>
      <c r="F986" t="s">
        <v>4</v>
      </c>
      <c r="G986" t="s">
        <v>2</v>
      </c>
      <c r="H986">
        <v>12574.049000000001</v>
      </c>
      <c r="I986" t="str">
        <f>IF(Table1[[#This Row],[BMI]]&lt;18.5,"Under Weight",IF(Table1[[#This Row],[BMI]]&lt;25,"Normal",IF(Table1[[#This Row],[BMI]]&lt;30,"Over Weight",IF(Table1[[#This Row],[BMI]]&lt;35,"Obese Class I",IF(Table1[[#This Row],[BMI]]&lt;40,"Obese Class II","Obese Class III")))))</f>
        <v>Obese Class III</v>
      </c>
    </row>
    <row r="987" spans="1:9" x14ac:dyDescent="0.25">
      <c r="A987" t="s">
        <v>843</v>
      </c>
      <c r="B987">
        <v>20</v>
      </c>
      <c r="C987" t="s">
        <v>3</v>
      </c>
      <c r="D987">
        <v>27.93</v>
      </c>
      <c r="E987">
        <v>0</v>
      </c>
      <c r="F987" t="s">
        <v>4</v>
      </c>
      <c r="G987" t="s">
        <v>7</v>
      </c>
      <c r="H987">
        <v>1967.0227</v>
      </c>
      <c r="I987" t="str">
        <f>IF(Table1[[#This Row],[BMI]]&lt;18.5,"Under Weight",IF(Table1[[#This Row],[BMI]]&lt;25,"Normal",IF(Table1[[#This Row],[BMI]]&lt;30,"Over Weight",IF(Table1[[#This Row],[BMI]]&lt;35,"Obese Class I",IF(Table1[[#This Row],[BMI]]&lt;40,"Obese Class II","Obese Class III")))))</f>
        <v>Over Weight</v>
      </c>
    </row>
    <row r="988" spans="1:9" x14ac:dyDescent="0.25">
      <c r="A988" t="s">
        <v>847</v>
      </c>
      <c r="B988">
        <v>62</v>
      </c>
      <c r="C988" t="s">
        <v>0</v>
      </c>
      <c r="D988">
        <v>39.200000000000003</v>
      </c>
      <c r="E988">
        <v>0</v>
      </c>
      <c r="F988" t="s">
        <v>4</v>
      </c>
      <c r="G988" t="s">
        <v>2</v>
      </c>
      <c r="H988">
        <v>13470.86</v>
      </c>
      <c r="I988" t="str">
        <f>IF(Table1[[#This Row],[BMI]]&lt;18.5,"Under Weight",IF(Table1[[#This Row],[BMI]]&lt;25,"Normal",IF(Table1[[#This Row],[BMI]]&lt;30,"Over Weight",IF(Table1[[#This Row],[BMI]]&lt;35,"Obese Class I",IF(Table1[[#This Row],[BMI]]&lt;40,"Obese Class II","Obese Class III")))))</f>
        <v>Obese Class II</v>
      </c>
    </row>
    <row r="989" spans="1:9" x14ac:dyDescent="0.25">
      <c r="A989" t="s">
        <v>848</v>
      </c>
      <c r="B989">
        <v>29</v>
      </c>
      <c r="C989" t="s">
        <v>3</v>
      </c>
      <c r="D989">
        <v>34.4</v>
      </c>
      <c r="E989">
        <v>0</v>
      </c>
      <c r="F989" t="s">
        <v>1</v>
      </c>
      <c r="G989" t="s">
        <v>2</v>
      </c>
      <c r="H989">
        <v>36197.699000000001</v>
      </c>
      <c r="I989" t="str">
        <f>IF(Table1[[#This Row],[BMI]]&lt;18.5,"Under Weight",IF(Table1[[#This Row],[BMI]]&lt;25,"Normal",IF(Table1[[#This Row],[BMI]]&lt;30,"Over Weight",IF(Table1[[#This Row],[BMI]]&lt;35,"Obese Class I",IF(Table1[[#This Row],[BMI]]&lt;40,"Obese Class II","Obese Class III")))))</f>
        <v>Obese Class I</v>
      </c>
    </row>
    <row r="990" spans="1:9" x14ac:dyDescent="0.25">
      <c r="A990" t="s">
        <v>849</v>
      </c>
      <c r="B990">
        <v>43</v>
      </c>
      <c r="C990" t="s">
        <v>3</v>
      </c>
      <c r="D990">
        <v>26.03</v>
      </c>
      <c r="E990">
        <v>0</v>
      </c>
      <c r="F990" t="s">
        <v>4</v>
      </c>
      <c r="G990" t="s">
        <v>7</v>
      </c>
      <c r="H990">
        <v>6837.3687</v>
      </c>
      <c r="I990" t="str">
        <f>IF(Table1[[#This Row],[BMI]]&lt;18.5,"Under Weight",IF(Table1[[#This Row],[BMI]]&lt;25,"Normal",IF(Table1[[#This Row],[BMI]]&lt;30,"Over Weight",IF(Table1[[#This Row],[BMI]]&lt;35,"Obese Class I",IF(Table1[[#This Row],[BMI]]&lt;40,"Obese Class II","Obese Class III")))))</f>
        <v>Over Weight</v>
      </c>
    </row>
    <row r="991" spans="1:9" x14ac:dyDescent="0.25">
      <c r="A991" t="s">
        <v>851</v>
      </c>
      <c r="B991">
        <v>19</v>
      </c>
      <c r="C991" t="s">
        <v>3</v>
      </c>
      <c r="D991">
        <v>30.25</v>
      </c>
      <c r="E991">
        <v>0</v>
      </c>
      <c r="F991" t="s">
        <v>1</v>
      </c>
      <c r="G991" t="s">
        <v>5</v>
      </c>
      <c r="H991">
        <v>32548.340499999998</v>
      </c>
      <c r="I991" t="str">
        <f>IF(Table1[[#This Row],[BMI]]&lt;18.5,"Under Weight",IF(Table1[[#This Row],[BMI]]&lt;25,"Normal",IF(Table1[[#This Row],[BMI]]&lt;30,"Over Weight",IF(Table1[[#This Row],[BMI]]&lt;35,"Obese Class I",IF(Table1[[#This Row],[BMI]]&lt;40,"Obese Class II","Obese Class III")))))</f>
        <v>Obese Class I</v>
      </c>
    </row>
    <row r="992" spans="1:9" x14ac:dyDescent="0.25">
      <c r="A992" t="s">
        <v>856</v>
      </c>
      <c r="B992">
        <v>24</v>
      </c>
      <c r="C992" t="s">
        <v>0</v>
      </c>
      <c r="D992">
        <v>25.27</v>
      </c>
      <c r="E992">
        <v>0</v>
      </c>
      <c r="F992" t="s">
        <v>4</v>
      </c>
      <c r="G992" t="s">
        <v>7</v>
      </c>
      <c r="H992">
        <v>3044.2132999999999</v>
      </c>
      <c r="I992" t="str">
        <f>IF(Table1[[#This Row],[BMI]]&lt;18.5,"Under Weight",IF(Table1[[#This Row],[BMI]]&lt;25,"Normal",IF(Table1[[#This Row],[BMI]]&lt;30,"Over Weight",IF(Table1[[#This Row],[BMI]]&lt;35,"Obese Class I",IF(Table1[[#This Row],[BMI]]&lt;40,"Obese Class II","Obese Class III")))))</f>
        <v>Over Weight</v>
      </c>
    </row>
    <row r="993" spans="1:9" x14ac:dyDescent="0.25">
      <c r="A993" t="s">
        <v>857</v>
      </c>
      <c r="B993">
        <v>57</v>
      </c>
      <c r="C993" t="s">
        <v>0</v>
      </c>
      <c r="D993">
        <v>28.7</v>
      </c>
      <c r="E993">
        <v>0</v>
      </c>
      <c r="F993" t="s">
        <v>4</v>
      </c>
      <c r="G993" t="s">
        <v>2</v>
      </c>
      <c r="H993">
        <v>11455.28</v>
      </c>
      <c r="I993" t="str">
        <f>IF(Table1[[#This Row],[BMI]]&lt;18.5,"Under Weight",IF(Table1[[#This Row],[BMI]]&lt;25,"Normal",IF(Table1[[#This Row],[BMI]]&lt;30,"Over Weight",IF(Table1[[#This Row],[BMI]]&lt;35,"Obese Class I",IF(Table1[[#This Row],[BMI]]&lt;40,"Obese Class II","Obese Class III")))))</f>
        <v>Over Weight</v>
      </c>
    </row>
    <row r="994" spans="1:9" x14ac:dyDescent="0.25">
      <c r="A994" t="s">
        <v>859</v>
      </c>
      <c r="B994">
        <v>27</v>
      </c>
      <c r="C994" t="s">
        <v>3</v>
      </c>
      <c r="D994">
        <v>33.659999999999997</v>
      </c>
      <c r="E994">
        <v>0</v>
      </c>
      <c r="F994" t="s">
        <v>4</v>
      </c>
      <c r="G994" t="s">
        <v>5</v>
      </c>
      <c r="H994">
        <v>2498.4144000000001</v>
      </c>
      <c r="I994" t="str">
        <f>IF(Table1[[#This Row],[BMI]]&lt;18.5,"Under Weight",IF(Table1[[#This Row],[BMI]]&lt;25,"Normal",IF(Table1[[#This Row],[BMI]]&lt;30,"Over Weight",IF(Table1[[#This Row],[BMI]]&lt;35,"Obese Class I",IF(Table1[[#This Row],[BMI]]&lt;40,"Obese Class II","Obese Class III")))))</f>
        <v>Obese Class I</v>
      </c>
    </row>
    <row r="995" spans="1:9" x14ac:dyDescent="0.25">
      <c r="A995" t="s">
        <v>860</v>
      </c>
      <c r="B995">
        <v>51</v>
      </c>
      <c r="C995" t="s">
        <v>3</v>
      </c>
      <c r="D995">
        <v>22.42</v>
      </c>
      <c r="E995">
        <v>0</v>
      </c>
      <c r="F995" t="s">
        <v>4</v>
      </c>
      <c r="G995" t="s">
        <v>7</v>
      </c>
      <c r="H995">
        <v>9361.3268000000007</v>
      </c>
      <c r="I995" t="str">
        <f>IF(Table1[[#This Row],[BMI]]&lt;18.5,"Under Weight",IF(Table1[[#This Row],[BMI]]&lt;25,"Normal",IF(Table1[[#This Row],[BMI]]&lt;30,"Over Weight",IF(Table1[[#This Row],[BMI]]&lt;35,"Obese Class I",IF(Table1[[#This Row],[BMI]]&lt;40,"Obese Class II","Obese Class III")))))</f>
        <v>Normal</v>
      </c>
    </row>
    <row r="996" spans="1:9" x14ac:dyDescent="0.25">
      <c r="A996" t="s">
        <v>861</v>
      </c>
      <c r="B996">
        <v>19</v>
      </c>
      <c r="C996" t="s">
        <v>3</v>
      </c>
      <c r="D996">
        <v>30.4</v>
      </c>
      <c r="E996">
        <v>0</v>
      </c>
      <c r="F996" t="s">
        <v>4</v>
      </c>
      <c r="G996" t="s">
        <v>2</v>
      </c>
      <c r="H996">
        <v>1256.299</v>
      </c>
      <c r="I996" t="str">
        <f>IF(Table1[[#This Row],[BMI]]&lt;18.5,"Under Weight",IF(Table1[[#This Row],[BMI]]&lt;25,"Normal",IF(Table1[[#This Row],[BMI]]&lt;30,"Over Weight",IF(Table1[[#This Row],[BMI]]&lt;35,"Obese Class I",IF(Table1[[#This Row],[BMI]]&lt;40,"Obese Class II","Obese Class III")))))</f>
        <v>Obese Class I</v>
      </c>
    </row>
    <row r="997" spans="1:9" x14ac:dyDescent="0.25">
      <c r="A997" t="s">
        <v>863</v>
      </c>
      <c r="B997">
        <v>58</v>
      </c>
      <c r="C997" t="s">
        <v>3</v>
      </c>
      <c r="D997">
        <v>35.700000000000003</v>
      </c>
      <c r="E997">
        <v>0</v>
      </c>
      <c r="F997" t="s">
        <v>4</v>
      </c>
      <c r="G997" t="s">
        <v>2</v>
      </c>
      <c r="H997">
        <v>11362.754999999999</v>
      </c>
      <c r="I997" t="str">
        <f>IF(Table1[[#This Row],[BMI]]&lt;18.5,"Under Weight",IF(Table1[[#This Row],[BMI]]&lt;25,"Normal",IF(Table1[[#This Row],[BMI]]&lt;30,"Over Weight",IF(Table1[[#This Row],[BMI]]&lt;35,"Obese Class I",IF(Table1[[#This Row],[BMI]]&lt;40,"Obese Class II","Obese Class III")))))</f>
        <v>Obese Class II</v>
      </c>
    </row>
    <row r="998" spans="1:9" x14ac:dyDescent="0.25">
      <c r="A998" t="s">
        <v>867</v>
      </c>
      <c r="B998">
        <v>31</v>
      </c>
      <c r="C998" t="s">
        <v>3</v>
      </c>
      <c r="D998">
        <v>30.875</v>
      </c>
      <c r="E998">
        <v>0</v>
      </c>
      <c r="F998" t="s">
        <v>4</v>
      </c>
      <c r="G998" t="s">
        <v>7</v>
      </c>
      <c r="H998">
        <v>3857.7592500000001</v>
      </c>
      <c r="I998" t="str">
        <f>IF(Table1[[#This Row],[BMI]]&lt;18.5,"Under Weight",IF(Table1[[#This Row],[BMI]]&lt;25,"Normal",IF(Table1[[#This Row],[BMI]]&lt;30,"Over Weight",IF(Table1[[#This Row],[BMI]]&lt;35,"Obese Class I",IF(Table1[[#This Row],[BMI]]&lt;40,"Obese Class II","Obese Class III")))))</f>
        <v>Obese Class I</v>
      </c>
    </row>
    <row r="999" spans="1:9" x14ac:dyDescent="0.25">
      <c r="A999" t="s">
        <v>868</v>
      </c>
      <c r="B999">
        <v>50</v>
      </c>
      <c r="C999" t="s">
        <v>0</v>
      </c>
      <c r="D999">
        <v>27.36</v>
      </c>
      <c r="E999">
        <v>0</v>
      </c>
      <c r="F999" t="s">
        <v>4</v>
      </c>
      <c r="G999" t="s">
        <v>7</v>
      </c>
      <c r="H999">
        <v>25656.575260000001</v>
      </c>
      <c r="I999" t="str">
        <f>IF(Table1[[#This Row],[BMI]]&lt;18.5,"Under Weight",IF(Table1[[#This Row],[BMI]]&lt;25,"Normal",IF(Table1[[#This Row],[BMI]]&lt;30,"Over Weight",IF(Table1[[#This Row],[BMI]]&lt;35,"Obese Class I",IF(Table1[[#This Row],[BMI]]&lt;40,"Obese Class II","Obese Class III")))))</f>
        <v>Over Weight</v>
      </c>
    </row>
    <row r="1000" spans="1:9" x14ac:dyDescent="0.25">
      <c r="A1000" t="s">
        <v>869</v>
      </c>
      <c r="B1000">
        <v>32</v>
      </c>
      <c r="C1000" t="s">
        <v>0</v>
      </c>
      <c r="D1000">
        <v>44.22</v>
      </c>
      <c r="E1000">
        <v>0</v>
      </c>
      <c r="F1000" t="s">
        <v>4</v>
      </c>
      <c r="G1000" t="s">
        <v>5</v>
      </c>
      <c r="H1000">
        <v>3994.1777999999999</v>
      </c>
      <c r="I1000" t="str">
        <f>IF(Table1[[#This Row],[BMI]]&lt;18.5,"Under Weight",IF(Table1[[#This Row],[BMI]]&lt;25,"Normal",IF(Table1[[#This Row],[BMI]]&lt;30,"Over Weight",IF(Table1[[#This Row],[BMI]]&lt;35,"Obese Class I",IF(Table1[[#This Row],[BMI]]&lt;40,"Obese Class II","Obese Class III")))))</f>
        <v>Obese Class III</v>
      </c>
    </row>
    <row r="1001" spans="1:9" x14ac:dyDescent="0.25">
      <c r="A1001" t="s">
        <v>870</v>
      </c>
      <c r="B1001">
        <v>51</v>
      </c>
      <c r="C1001" t="s">
        <v>0</v>
      </c>
      <c r="D1001">
        <v>33.914999999999999</v>
      </c>
      <c r="E1001">
        <v>0</v>
      </c>
      <c r="F1001" t="s">
        <v>4</v>
      </c>
      <c r="G1001" t="s">
        <v>7</v>
      </c>
      <c r="H1001">
        <v>9866.3048500000004</v>
      </c>
      <c r="I1001" t="str">
        <f>IF(Table1[[#This Row],[BMI]]&lt;18.5,"Under Weight",IF(Table1[[#This Row],[BMI]]&lt;25,"Normal",IF(Table1[[#This Row],[BMI]]&lt;30,"Over Weight",IF(Table1[[#This Row],[BMI]]&lt;35,"Obese Class I",IF(Table1[[#This Row],[BMI]]&lt;40,"Obese Class II","Obese Class III")))))</f>
        <v>Obese Class I</v>
      </c>
    </row>
    <row r="1002" spans="1:9" x14ac:dyDescent="0.25">
      <c r="A1002" t="s">
        <v>871</v>
      </c>
      <c r="B1002">
        <v>38</v>
      </c>
      <c r="C1002" t="s">
        <v>0</v>
      </c>
      <c r="D1002">
        <v>37.729999999999997</v>
      </c>
      <c r="E1002">
        <v>0</v>
      </c>
      <c r="F1002" t="s">
        <v>4</v>
      </c>
      <c r="G1002" t="s">
        <v>5</v>
      </c>
      <c r="H1002">
        <v>5397.6166999999996</v>
      </c>
      <c r="I1002" t="str">
        <f>IF(Table1[[#This Row],[BMI]]&lt;18.5,"Under Weight",IF(Table1[[#This Row],[BMI]]&lt;25,"Normal",IF(Table1[[#This Row],[BMI]]&lt;30,"Over Weight",IF(Table1[[#This Row],[BMI]]&lt;35,"Obese Class I",IF(Table1[[#This Row],[BMI]]&lt;40,"Obese Class II","Obese Class III")))))</f>
        <v>Obese Class II</v>
      </c>
    </row>
    <row r="1003" spans="1:9" x14ac:dyDescent="0.25">
      <c r="A1003" t="s">
        <v>873</v>
      </c>
      <c r="B1003">
        <v>18</v>
      </c>
      <c r="C1003" t="s">
        <v>0</v>
      </c>
      <c r="D1003">
        <v>33.880000000000003</v>
      </c>
      <c r="E1003">
        <v>0</v>
      </c>
      <c r="F1003" t="s">
        <v>4</v>
      </c>
      <c r="G1003" t="s">
        <v>5</v>
      </c>
      <c r="H1003">
        <v>11482.63485</v>
      </c>
      <c r="I1003" t="str">
        <f>IF(Table1[[#This Row],[BMI]]&lt;18.5,"Under Weight",IF(Table1[[#This Row],[BMI]]&lt;25,"Normal",IF(Table1[[#This Row],[BMI]]&lt;30,"Over Weight",IF(Table1[[#This Row],[BMI]]&lt;35,"Obese Class I",IF(Table1[[#This Row],[BMI]]&lt;40,"Obese Class II","Obese Class III")))))</f>
        <v>Obese Class I</v>
      </c>
    </row>
    <row r="1004" spans="1:9" x14ac:dyDescent="0.25">
      <c r="A1004" t="s">
        <v>877</v>
      </c>
      <c r="B1004">
        <v>18</v>
      </c>
      <c r="C1004" t="s">
        <v>3</v>
      </c>
      <c r="D1004">
        <v>25.46</v>
      </c>
      <c r="E1004">
        <v>0</v>
      </c>
      <c r="F1004" t="s">
        <v>4</v>
      </c>
      <c r="G1004" t="s">
        <v>7</v>
      </c>
      <c r="H1004">
        <v>1708.0014000000001</v>
      </c>
      <c r="I1004" t="str">
        <f>IF(Table1[[#This Row],[BMI]]&lt;18.5,"Under Weight",IF(Table1[[#This Row],[BMI]]&lt;25,"Normal",IF(Table1[[#This Row],[BMI]]&lt;30,"Over Weight",IF(Table1[[#This Row],[BMI]]&lt;35,"Obese Class I",IF(Table1[[#This Row],[BMI]]&lt;40,"Obese Class II","Obese Class III")))))</f>
        <v>Over Weight</v>
      </c>
    </row>
    <row r="1005" spans="1:9" x14ac:dyDescent="0.25">
      <c r="A1005" t="s">
        <v>879</v>
      </c>
      <c r="B1005">
        <v>62</v>
      </c>
      <c r="C1005" t="s">
        <v>0</v>
      </c>
      <c r="D1005">
        <v>31.73</v>
      </c>
      <c r="E1005">
        <v>0</v>
      </c>
      <c r="F1005" t="s">
        <v>4</v>
      </c>
      <c r="G1005" t="s">
        <v>7</v>
      </c>
      <c r="H1005">
        <v>14043.476699999999</v>
      </c>
      <c r="I1005" t="str">
        <f>IF(Table1[[#This Row],[BMI]]&lt;18.5,"Under Weight",IF(Table1[[#This Row],[BMI]]&lt;25,"Normal",IF(Table1[[#This Row],[BMI]]&lt;30,"Over Weight",IF(Table1[[#This Row],[BMI]]&lt;35,"Obese Class I",IF(Table1[[#This Row],[BMI]]&lt;40,"Obese Class II","Obese Class III")))))</f>
        <v>Obese Class I</v>
      </c>
    </row>
    <row r="1006" spans="1:9" x14ac:dyDescent="0.25">
      <c r="A1006" t="s">
        <v>881</v>
      </c>
      <c r="B1006">
        <v>37</v>
      </c>
      <c r="C1006" t="s">
        <v>3</v>
      </c>
      <c r="D1006">
        <v>36.19</v>
      </c>
      <c r="E1006">
        <v>0</v>
      </c>
      <c r="F1006" t="s">
        <v>4</v>
      </c>
      <c r="G1006" t="s">
        <v>5</v>
      </c>
      <c r="H1006">
        <v>19214.705529999999</v>
      </c>
      <c r="I1006" t="str">
        <f>IF(Table1[[#This Row],[BMI]]&lt;18.5,"Under Weight",IF(Table1[[#This Row],[BMI]]&lt;25,"Normal",IF(Table1[[#This Row],[BMI]]&lt;30,"Over Weight",IF(Table1[[#This Row],[BMI]]&lt;35,"Obese Class I",IF(Table1[[#This Row],[BMI]]&lt;40,"Obese Class II","Obese Class III")))))</f>
        <v>Obese Class II</v>
      </c>
    </row>
    <row r="1007" spans="1:9" x14ac:dyDescent="0.25">
      <c r="A1007" t="s">
        <v>882</v>
      </c>
      <c r="B1007">
        <v>64</v>
      </c>
      <c r="C1007" t="s">
        <v>3</v>
      </c>
      <c r="D1007">
        <v>40.479999999999997</v>
      </c>
      <c r="E1007">
        <v>0</v>
      </c>
      <c r="F1007" t="s">
        <v>4</v>
      </c>
      <c r="G1007" t="s">
        <v>5</v>
      </c>
      <c r="H1007">
        <v>13831.1152</v>
      </c>
      <c r="I1007" t="str">
        <f>IF(Table1[[#This Row],[BMI]]&lt;18.5,"Under Weight",IF(Table1[[#This Row],[BMI]]&lt;25,"Normal",IF(Table1[[#This Row],[BMI]]&lt;30,"Over Weight",IF(Table1[[#This Row],[BMI]]&lt;35,"Obese Class I",IF(Table1[[#This Row],[BMI]]&lt;40,"Obese Class II","Obese Class III")))))</f>
        <v>Obese Class III</v>
      </c>
    </row>
    <row r="1008" spans="1:9" x14ac:dyDescent="0.25">
      <c r="A1008" t="s">
        <v>887</v>
      </c>
      <c r="B1008">
        <v>53</v>
      </c>
      <c r="C1008" t="s">
        <v>3</v>
      </c>
      <c r="D1008">
        <v>31.35</v>
      </c>
      <c r="E1008">
        <v>0</v>
      </c>
      <c r="F1008" t="s">
        <v>4</v>
      </c>
      <c r="G1008" t="s">
        <v>5</v>
      </c>
      <c r="H1008">
        <v>27346.04207</v>
      </c>
      <c r="I1008" t="str">
        <f>IF(Table1[[#This Row],[BMI]]&lt;18.5,"Under Weight",IF(Table1[[#This Row],[BMI]]&lt;25,"Normal",IF(Table1[[#This Row],[BMI]]&lt;30,"Over Weight",IF(Table1[[#This Row],[BMI]]&lt;35,"Obese Class I",IF(Table1[[#This Row],[BMI]]&lt;40,"Obese Class II","Obese Class III")))))</f>
        <v>Obese Class I</v>
      </c>
    </row>
    <row r="1009" spans="1:9" x14ac:dyDescent="0.25">
      <c r="A1009" t="s">
        <v>890</v>
      </c>
      <c r="B1009">
        <v>63</v>
      </c>
      <c r="C1009" t="s">
        <v>0</v>
      </c>
      <c r="D1009">
        <v>36.299999999999997</v>
      </c>
      <c r="E1009">
        <v>0</v>
      </c>
      <c r="F1009" t="s">
        <v>4</v>
      </c>
      <c r="G1009" t="s">
        <v>5</v>
      </c>
      <c r="H1009">
        <v>13887.204</v>
      </c>
      <c r="I1009" t="str">
        <f>IF(Table1[[#This Row],[BMI]]&lt;18.5,"Under Weight",IF(Table1[[#This Row],[BMI]]&lt;25,"Normal",IF(Table1[[#This Row],[BMI]]&lt;30,"Over Weight",IF(Table1[[#This Row],[BMI]]&lt;35,"Obese Class I",IF(Table1[[#This Row],[BMI]]&lt;40,"Obese Class II","Obese Class III")))))</f>
        <v>Obese Class II</v>
      </c>
    </row>
    <row r="1010" spans="1:9" x14ac:dyDescent="0.25">
      <c r="A1010" t="s">
        <v>891</v>
      </c>
      <c r="B1010">
        <v>54</v>
      </c>
      <c r="C1010" t="s">
        <v>0</v>
      </c>
      <c r="D1010">
        <v>47.41</v>
      </c>
      <c r="E1010">
        <v>0</v>
      </c>
      <c r="F1010" t="s">
        <v>1</v>
      </c>
      <c r="G1010" t="s">
        <v>5</v>
      </c>
      <c r="H1010">
        <v>63770.428010000003</v>
      </c>
      <c r="I1010" t="str">
        <f>IF(Table1[[#This Row],[BMI]]&lt;18.5,"Under Weight",IF(Table1[[#This Row],[BMI]]&lt;25,"Normal",IF(Table1[[#This Row],[BMI]]&lt;30,"Over Weight",IF(Table1[[#This Row],[BMI]]&lt;35,"Obese Class I",IF(Table1[[#This Row],[BMI]]&lt;40,"Obese Class II","Obese Class III")))))</f>
        <v>Obese Class III</v>
      </c>
    </row>
    <row r="1011" spans="1:9" x14ac:dyDescent="0.25">
      <c r="A1011" t="s">
        <v>892</v>
      </c>
      <c r="B1011">
        <v>54</v>
      </c>
      <c r="C1011" t="s">
        <v>3</v>
      </c>
      <c r="D1011">
        <v>30.21</v>
      </c>
      <c r="E1011">
        <v>0</v>
      </c>
      <c r="F1011" t="s">
        <v>4</v>
      </c>
      <c r="G1011" t="s">
        <v>6</v>
      </c>
      <c r="H1011">
        <v>10231.499900000001</v>
      </c>
      <c r="I1011" t="str">
        <f>IF(Table1[[#This Row],[BMI]]&lt;18.5,"Under Weight",IF(Table1[[#This Row],[BMI]]&lt;25,"Normal",IF(Table1[[#This Row],[BMI]]&lt;30,"Over Weight",IF(Table1[[#This Row],[BMI]]&lt;35,"Obese Class I",IF(Table1[[#This Row],[BMI]]&lt;40,"Obese Class II","Obese Class III")))))</f>
        <v>Obese Class I</v>
      </c>
    </row>
    <row r="1012" spans="1:9" x14ac:dyDescent="0.25">
      <c r="A1012" t="s">
        <v>894</v>
      </c>
      <c r="B1012">
        <v>28</v>
      </c>
      <c r="C1012" t="s">
        <v>3</v>
      </c>
      <c r="D1012">
        <v>35.435000000000002</v>
      </c>
      <c r="E1012">
        <v>0</v>
      </c>
      <c r="F1012" t="s">
        <v>4</v>
      </c>
      <c r="G1012" t="s">
        <v>7</v>
      </c>
      <c r="H1012">
        <v>3268.84665</v>
      </c>
      <c r="I1012" t="str">
        <f>IF(Table1[[#This Row],[BMI]]&lt;18.5,"Under Weight",IF(Table1[[#This Row],[BMI]]&lt;25,"Normal",IF(Table1[[#This Row],[BMI]]&lt;30,"Over Weight",IF(Table1[[#This Row],[BMI]]&lt;35,"Obese Class I",IF(Table1[[#This Row],[BMI]]&lt;40,"Obese Class II","Obese Class III")))))</f>
        <v>Obese Class II</v>
      </c>
    </row>
    <row r="1013" spans="1:9" x14ac:dyDescent="0.25">
      <c r="A1013" t="s">
        <v>896</v>
      </c>
      <c r="B1013">
        <v>25</v>
      </c>
      <c r="C1013" t="s">
        <v>0</v>
      </c>
      <c r="D1013">
        <v>28.594999999999999</v>
      </c>
      <c r="E1013">
        <v>0</v>
      </c>
      <c r="F1013" t="s">
        <v>4</v>
      </c>
      <c r="G1013" t="s">
        <v>7</v>
      </c>
      <c r="H1013">
        <v>3213.6220499999999</v>
      </c>
      <c r="I1013" t="str">
        <f>IF(Table1[[#This Row],[BMI]]&lt;18.5,"Under Weight",IF(Table1[[#This Row],[BMI]]&lt;25,"Normal",IF(Table1[[#This Row],[BMI]]&lt;30,"Over Weight",IF(Table1[[#This Row],[BMI]]&lt;35,"Obese Class I",IF(Table1[[#This Row],[BMI]]&lt;40,"Obese Class II","Obese Class III")))))</f>
        <v>Over Weight</v>
      </c>
    </row>
    <row r="1014" spans="1:9" x14ac:dyDescent="0.25">
      <c r="A1014" t="s">
        <v>897</v>
      </c>
      <c r="B1014">
        <v>43</v>
      </c>
      <c r="C1014" t="s">
        <v>0</v>
      </c>
      <c r="D1014">
        <v>46.2</v>
      </c>
      <c r="E1014">
        <v>0</v>
      </c>
      <c r="F1014" t="s">
        <v>1</v>
      </c>
      <c r="G1014" t="s">
        <v>5</v>
      </c>
      <c r="H1014">
        <v>45863.205000000002</v>
      </c>
      <c r="I1014" t="str">
        <f>IF(Table1[[#This Row],[BMI]]&lt;18.5,"Under Weight",IF(Table1[[#This Row],[BMI]]&lt;25,"Normal",IF(Table1[[#This Row],[BMI]]&lt;30,"Over Weight",IF(Table1[[#This Row],[BMI]]&lt;35,"Obese Class I",IF(Table1[[#This Row],[BMI]]&lt;40,"Obese Class II","Obese Class III")))))</f>
        <v>Obese Class III</v>
      </c>
    </row>
    <row r="1015" spans="1:9" x14ac:dyDescent="0.25">
      <c r="A1015" t="s">
        <v>898</v>
      </c>
      <c r="B1015">
        <v>63</v>
      </c>
      <c r="C1015" t="s">
        <v>3</v>
      </c>
      <c r="D1015">
        <v>30.8</v>
      </c>
      <c r="E1015">
        <v>0</v>
      </c>
      <c r="F1015" t="s">
        <v>4</v>
      </c>
      <c r="G1015" t="s">
        <v>2</v>
      </c>
      <c r="H1015">
        <v>13390.558999999999</v>
      </c>
      <c r="I1015" t="str">
        <f>IF(Table1[[#This Row],[BMI]]&lt;18.5,"Under Weight",IF(Table1[[#This Row],[BMI]]&lt;25,"Normal",IF(Table1[[#This Row],[BMI]]&lt;30,"Over Weight",IF(Table1[[#This Row],[BMI]]&lt;35,"Obese Class I",IF(Table1[[#This Row],[BMI]]&lt;40,"Obese Class II","Obese Class III")))))</f>
        <v>Obese Class I</v>
      </c>
    </row>
    <row r="1016" spans="1:9" x14ac:dyDescent="0.25">
      <c r="A1016" t="s">
        <v>899</v>
      </c>
      <c r="B1016">
        <v>32</v>
      </c>
      <c r="C1016" t="s">
        <v>0</v>
      </c>
      <c r="D1016">
        <v>28.93</v>
      </c>
      <c r="E1016">
        <v>0</v>
      </c>
      <c r="F1016" t="s">
        <v>4</v>
      </c>
      <c r="G1016" t="s">
        <v>5</v>
      </c>
      <c r="H1016">
        <v>3972.9247</v>
      </c>
      <c r="I1016" t="str">
        <f>IF(Table1[[#This Row],[BMI]]&lt;18.5,"Under Weight",IF(Table1[[#This Row],[BMI]]&lt;25,"Normal",IF(Table1[[#This Row],[BMI]]&lt;30,"Over Weight",IF(Table1[[#This Row],[BMI]]&lt;35,"Obese Class I",IF(Table1[[#This Row],[BMI]]&lt;40,"Obese Class II","Obese Class III")))))</f>
        <v>Over Weight</v>
      </c>
    </row>
    <row r="1017" spans="1:9" x14ac:dyDescent="0.25">
      <c r="A1017" t="s">
        <v>900</v>
      </c>
      <c r="B1017">
        <v>62</v>
      </c>
      <c r="C1017" t="s">
        <v>3</v>
      </c>
      <c r="D1017">
        <v>21.4</v>
      </c>
      <c r="E1017">
        <v>0</v>
      </c>
      <c r="F1017" t="s">
        <v>4</v>
      </c>
      <c r="G1017" t="s">
        <v>2</v>
      </c>
      <c r="H1017">
        <v>12957.118</v>
      </c>
      <c r="I1017" t="str">
        <f>IF(Table1[[#This Row],[BMI]]&lt;18.5,"Under Weight",IF(Table1[[#This Row],[BMI]]&lt;25,"Normal",IF(Table1[[#This Row],[BMI]]&lt;30,"Over Weight",IF(Table1[[#This Row],[BMI]]&lt;35,"Obese Class I",IF(Table1[[#This Row],[BMI]]&lt;40,"Obese Class II","Obese Class III")))))</f>
        <v>Normal</v>
      </c>
    </row>
    <row r="1018" spans="1:9" x14ac:dyDescent="0.25">
      <c r="A1018" t="s">
        <v>902</v>
      </c>
      <c r="B1018">
        <v>25</v>
      </c>
      <c r="C1018" t="s">
        <v>0</v>
      </c>
      <c r="D1018">
        <v>41.325000000000003</v>
      </c>
      <c r="E1018">
        <v>0</v>
      </c>
      <c r="F1018" t="s">
        <v>4</v>
      </c>
      <c r="G1018" t="s">
        <v>7</v>
      </c>
      <c r="H1018">
        <v>17878.900679999999</v>
      </c>
      <c r="I1018" t="str">
        <f>IF(Table1[[#This Row],[BMI]]&lt;18.5,"Under Weight",IF(Table1[[#This Row],[BMI]]&lt;25,"Normal",IF(Table1[[#This Row],[BMI]]&lt;30,"Over Weight",IF(Table1[[#This Row],[BMI]]&lt;35,"Obese Class I",IF(Table1[[#This Row],[BMI]]&lt;40,"Obese Class II","Obese Class III")))))</f>
        <v>Obese Class III</v>
      </c>
    </row>
    <row r="1019" spans="1:9" x14ac:dyDescent="0.25">
      <c r="A1019" t="s">
        <v>905</v>
      </c>
      <c r="B1019">
        <v>34</v>
      </c>
      <c r="C1019" t="s">
        <v>3</v>
      </c>
      <c r="D1019">
        <v>34.21</v>
      </c>
      <c r="E1019">
        <v>0</v>
      </c>
      <c r="F1019" t="s">
        <v>4</v>
      </c>
      <c r="G1019" t="s">
        <v>5</v>
      </c>
      <c r="H1019">
        <v>3935.1799000000001</v>
      </c>
      <c r="I1019" t="str">
        <f>IF(Table1[[#This Row],[BMI]]&lt;18.5,"Under Weight",IF(Table1[[#This Row],[BMI]]&lt;25,"Normal",IF(Table1[[#This Row],[BMI]]&lt;30,"Over Weight",IF(Table1[[#This Row],[BMI]]&lt;35,"Obese Class I",IF(Table1[[#This Row],[BMI]]&lt;40,"Obese Class II","Obese Class III")))))</f>
        <v>Obese Class I</v>
      </c>
    </row>
    <row r="1020" spans="1:9" x14ac:dyDescent="0.25">
      <c r="A1020" t="s">
        <v>907</v>
      </c>
      <c r="B1020">
        <v>19</v>
      </c>
      <c r="C1020" t="s">
        <v>3</v>
      </c>
      <c r="D1020">
        <v>35.53</v>
      </c>
      <c r="E1020">
        <v>0</v>
      </c>
      <c r="F1020" t="s">
        <v>4</v>
      </c>
      <c r="G1020" t="s">
        <v>6</v>
      </c>
      <c r="H1020">
        <v>1646.4296999999999</v>
      </c>
      <c r="I1020" t="str">
        <f>IF(Table1[[#This Row],[BMI]]&lt;18.5,"Under Weight",IF(Table1[[#This Row],[BMI]]&lt;25,"Normal",IF(Table1[[#This Row],[BMI]]&lt;30,"Over Weight",IF(Table1[[#This Row],[BMI]]&lt;35,"Obese Class I",IF(Table1[[#This Row],[BMI]]&lt;40,"Obese Class II","Obese Class III")))))</f>
        <v>Obese Class II</v>
      </c>
    </row>
    <row r="1021" spans="1:9" x14ac:dyDescent="0.25">
      <c r="A1021" t="s">
        <v>909</v>
      </c>
      <c r="B1021">
        <v>54</v>
      </c>
      <c r="C1021" t="s">
        <v>0</v>
      </c>
      <c r="D1021">
        <v>32.68</v>
      </c>
      <c r="E1021">
        <v>0</v>
      </c>
      <c r="F1021" t="s">
        <v>4</v>
      </c>
      <c r="G1021" t="s">
        <v>7</v>
      </c>
      <c r="H1021">
        <v>10923.933199999999</v>
      </c>
      <c r="I1021" t="str">
        <f>IF(Table1[[#This Row],[BMI]]&lt;18.5,"Under Weight",IF(Table1[[#This Row],[BMI]]&lt;25,"Normal",IF(Table1[[#This Row],[BMI]]&lt;30,"Over Weight",IF(Table1[[#This Row],[BMI]]&lt;35,"Obese Class I",IF(Table1[[#This Row],[BMI]]&lt;40,"Obese Class II","Obese Class III")))))</f>
        <v>Obese Class I</v>
      </c>
    </row>
    <row r="1022" spans="1:9" x14ac:dyDescent="0.25">
      <c r="A1022" t="s">
        <v>910</v>
      </c>
      <c r="B1022">
        <v>27</v>
      </c>
      <c r="C1022" t="s">
        <v>3</v>
      </c>
      <c r="D1022">
        <v>30.5</v>
      </c>
      <c r="E1022">
        <v>0</v>
      </c>
      <c r="F1022" t="s">
        <v>4</v>
      </c>
      <c r="G1022" t="s">
        <v>2</v>
      </c>
      <c r="H1022">
        <v>2494.0219999999999</v>
      </c>
      <c r="I1022" t="str">
        <f>IF(Table1[[#This Row],[BMI]]&lt;18.5,"Under Weight",IF(Table1[[#This Row],[BMI]]&lt;25,"Normal",IF(Table1[[#This Row],[BMI]]&lt;30,"Over Weight",IF(Table1[[#This Row],[BMI]]&lt;35,"Obese Class I",IF(Table1[[#This Row],[BMI]]&lt;40,"Obese Class II","Obese Class III")))))</f>
        <v>Obese Class I</v>
      </c>
    </row>
    <row r="1023" spans="1:9" x14ac:dyDescent="0.25">
      <c r="A1023" t="s">
        <v>913</v>
      </c>
      <c r="B1023">
        <v>19</v>
      </c>
      <c r="C1023" t="s">
        <v>0</v>
      </c>
      <c r="D1023">
        <v>30.495000000000001</v>
      </c>
      <c r="E1023">
        <v>0</v>
      </c>
      <c r="F1023" t="s">
        <v>4</v>
      </c>
      <c r="G1023" t="s">
        <v>6</v>
      </c>
      <c r="H1023">
        <v>2128.4310500000001</v>
      </c>
      <c r="I1023" t="str">
        <f>IF(Table1[[#This Row],[BMI]]&lt;18.5,"Under Weight",IF(Table1[[#This Row],[BMI]]&lt;25,"Normal",IF(Table1[[#This Row],[BMI]]&lt;30,"Over Weight",IF(Table1[[#This Row],[BMI]]&lt;35,"Obese Class I",IF(Table1[[#This Row],[BMI]]&lt;40,"Obese Class II","Obese Class III")))))</f>
        <v>Obese Class I</v>
      </c>
    </row>
    <row r="1024" spans="1:9" x14ac:dyDescent="0.25">
      <c r="A1024" t="s">
        <v>918</v>
      </c>
      <c r="B1024">
        <v>31</v>
      </c>
      <c r="C1024" t="s">
        <v>0</v>
      </c>
      <c r="D1024">
        <v>29.1</v>
      </c>
      <c r="E1024">
        <v>0</v>
      </c>
      <c r="F1024" t="s">
        <v>4</v>
      </c>
      <c r="G1024" t="s">
        <v>2</v>
      </c>
      <c r="H1024">
        <v>3761.2919999999999</v>
      </c>
      <c r="I1024" t="str">
        <f>IF(Table1[[#This Row],[BMI]]&lt;18.5,"Under Weight",IF(Table1[[#This Row],[BMI]]&lt;25,"Normal",IF(Table1[[#This Row],[BMI]]&lt;30,"Over Weight",IF(Table1[[#This Row],[BMI]]&lt;35,"Obese Class I",IF(Table1[[#This Row],[BMI]]&lt;40,"Obese Class II","Obese Class III")))))</f>
        <v>Over Weight</v>
      </c>
    </row>
    <row r="1025" spans="1:9" x14ac:dyDescent="0.25">
      <c r="A1025" t="s">
        <v>923</v>
      </c>
      <c r="B1025">
        <v>58</v>
      </c>
      <c r="C1025" t="s">
        <v>0</v>
      </c>
      <c r="D1025">
        <v>27.17</v>
      </c>
      <c r="E1025">
        <v>0</v>
      </c>
      <c r="F1025" t="s">
        <v>4</v>
      </c>
      <c r="G1025" t="s">
        <v>6</v>
      </c>
      <c r="H1025">
        <v>12222.898300000001</v>
      </c>
      <c r="I1025" t="str">
        <f>IF(Table1[[#This Row],[BMI]]&lt;18.5,"Under Weight",IF(Table1[[#This Row],[BMI]]&lt;25,"Normal",IF(Table1[[#This Row],[BMI]]&lt;30,"Over Weight",IF(Table1[[#This Row],[BMI]]&lt;35,"Obese Class I",IF(Table1[[#This Row],[BMI]]&lt;40,"Obese Class II","Obese Class III")))))</f>
        <v>Over Weight</v>
      </c>
    </row>
    <row r="1026" spans="1:9" x14ac:dyDescent="0.25">
      <c r="A1026" t="s">
        <v>924</v>
      </c>
      <c r="B1026">
        <v>22</v>
      </c>
      <c r="C1026" t="s">
        <v>3</v>
      </c>
      <c r="D1026">
        <v>26.84</v>
      </c>
      <c r="E1026">
        <v>0</v>
      </c>
      <c r="F1026" t="s">
        <v>4</v>
      </c>
      <c r="G1026" t="s">
        <v>5</v>
      </c>
      <c r="H1026">
        <v>1664.9996000000001</v>
      </c>
      <c r="I1026" t="str">
        <f>IF(Table1[[#This Row],[BMI]]&lt;18.5,"Under Weight",IF(Table1[[#This Row],[BMI]]&lt;25,"Normal",IF(Table1[[#This Row],[BMI]]&lt;30,"Over Weight",IF(Table1[[#This Row],[BMI]]&lt;35,"Obese Class I",IF(Table1[[#This Row],[BMI]]&lt;40,"Obese Class II","Obese Class III")))))</f>
        <v>Over Weight</v>
      </c>
    </row>
    <row r="1027" spans="1:9" x14ac:dyDescent="0.25">
      <c r="A1027" t="s">
        <v>927</v>
      </c>
      <c r="B1027">
        <v>25</v>
      </c>
      <c r="C1027" t="s">
        <v>0</v>
      </c>
      <c r="D1027">
        <v>23.465</v>
      </c>
      <c r="E1027">
        <v>0</v>
      </c>
      <c r="F1027" t="s">
        <v>4</v>
      </c>
      <c r="G1027" t="s">
        <v>7</v>
      </c>
      <c r="H1027">
        <v>3206.4913499999998</v>
      </c>
      <c r="I1027" t="str">
        <f>IF(Table1[[#This Row],[BMI]]&lt;18.5,"Under Weight",IF(Table1[[#This Row],[BMI]]&lt;25,"Normal",IF(Table1[[#This Row],[BMI]]&lt;30,"Over Weight",IF(Table1[[#This Row],[BMI]]&lt;35,"Obese Class I",IF(Table1[[#This Row],[BMI]]&lt;40,"Obese Class II","Obese Class III")))))</f>
        <v>Normal</v>
      </c>
    </row>
    <row r="1028" spans="1:9" x14ac:dyDescent="0.25">
      <c r="A1028" t="s">
        <v>929</v>
      </c>
      <c r="B1028">
        <v>19</v>
      </c>
      <c r="C1028" t="s">
        <v>3</v>
      </c>
      <c r="D1028">
        <v>30.59</v>
      </c>
      <c r="E1028">
        <v>0</v>
      </c>
      <c r="F1028" t="s">
        <v>4</v>
      </c>
      <c r="G1028" t="s">
        <v>6</v>
      </c>
      <c r="H1028">
        <v>1639.5631000000001</v>
      </c>
      <c r="I1028" t="str">
        <f>IF(Table1[[#This Row],[BMI]]&lt;18.5,"Under Weight",IF(Table1[[#This Row],[BMI]]&lt;25,"Normal",IF(Table1[[#This Row],[BMI]]&lt;30,"Over Weight",IF(Table1[[#This Row],[BMI]]&lt;35,"Obese Class I",IF(Table1[[#This Row],[BMI]]&lt;40,"Obese Class II","Obese Class III")))))</f>
        <v>Obese Class I</v>
      </c>
    </row>
    <row r="1029" spans="1:9" x14ac:dyDescent="0.25">
      <c r="A1029" t="s">
        <v>932</v>
      </c>
      <c r="B1029">
        <v>19</v>
      </c>
      <c r="C1029" t="s">
        <v>3</v>
      </c>
      <c r="D1029">
        <v>20.7</v>
      </c>
      <c r="E1029">
        <v>0</v>
      </c>
      <c r="F1029" t="s">
        <v>4</v>
      </c>
      <c r="G1029" t="s">
        <v>2</v>
      </c>
      <c r="H1029">
        <v>1242.816</v>
      </c>
      <c r="I1029" t="str">
        <f>IF(Table1[[#This Row],[BMI]]&lt;18.5,"Under Weight",IF(Table1[[#This Row],[BMI]]&lt;25,"Normal",IF(Table1[[#This Row],[BMI]]&lt;30,"Over Weight",IF(Table1[[#This Row],[BMI]]&lt;35,"Obese Class I",IF(Table1[[#This Row],[BMI]]&lt;40,"Obese Class II","Obese Class III")))))</f>
        <v>Normal</v>
      </c>
    </row>
    <row r="1030" spans="1:9" x14ac:dyDescent="0.25">
      <c r="A1030" t="s">
        <v>936</v>
      </c>
      <c r="B1030">
        <v>61</v>
      </c>
      <c r="C1030" t="s">
        <v>0</v>
      </c>
      <c r="D1030">
        <v>35.909999999999997</v>
      </c>
      <c r="E1030">
        <v>0</v>
      </c>
      <c r="F1030" t="s">
        <v>4</v>
      </c>
      <c r="G1030" t="s">
        <v>7</v>
      </c>
      <c r="H1030">
        <v>13635.6379</v>
      </c>
      <c r="I1030" t="str">
        <f>IF(Table1[[#This Row],[BMI]]&lt;18.5,"Under Weight",IF(Table1[[#This Row],[BMI]]&lt;25,"Normal",IF(Table1[[#This Row],[BMI]]&lt;30,"Over Weight",IF(Table1[[#This Row],[BMI]]&lt;35,"Obese Class I",IF(Table1[[#This Row],[BMI]]&lt;40,"Obese Class II","Obese Class III")))))</f>
        <v>Obese Class II</v>
      </c>
    </row>
    <row r="1031" spans="1:9" x14ac:dyDescent="0.25">
      <c r="A1031" t="s">
        <v>938</v>
      </c>
      <c r="B1031">
        <v>58</v>
      </c>
      <c r="C1031" t="s">
        <v>0</v>
      </c>
      <c r="D1031">
        <v>29</v>
      </c>
      <c r="E1031">
        <v>0</v>
      </c>
      <c r="F1031" t="s">
        <v>4</v>
      </c>
      <c r="G1031" t="s">
        <v>2</v>
      </c>
      <c r="H1031">
        <v>11842.441999999999</v>
      </c>
      <c r="I1031" t="str">
        <f>IF(Table1[[#This Row],[BMI]]&lt;18.5,"Under Weight",IF(Table1[[#This Row],[BMI]]&lt;25,"Normal",IF(Table1[[#This Row],[BMI]]&lt;30,"Over Weight",IF(Table1[[#This Row],[BMI]]&lt;35,"Obese Class I",IF(Table1[[#This Row],[BMI]]&lt;40,"Obese Class II","Obese Class III")))))</f>
        <v>Over Weight</v>
      </c>
    </row>
    <row r="1032" spans="1:9" x14ac:dyDescent="0.25">
      <c r="A1032" t="s">
        <v>942</v>
      </c>
      <c r="B1032">
        <v>41</v>
      </c>
      <c r="C1032" t="s">
        <v>3</v>
      </c>
      <c r="D1032">
        <v>40.26</v>
      </c>
      <c r="E1032">
        <v>0</v>
      </c>
      <c r="F1032" t="s">
        <v>4</v>
      </c>
      <c r="G1032" t="s">
        <v>5</v>
      </c>
      <c r="H1032">
        <v>5709.1643999999997</v>
      </c>
      <c r="I1032" t="str">
        <f>IF(Table1[[#This Row],[BMI]]&lt;18.5,"Under Weight",IF(Table1[[#This Row],[BMI]]&lt;25,"Normal",IF(Table1[[#This Row],[BMI]]&lt;30,"Over Weight",IF(Table1[[#This Row],[BMI]]&lt;35,"Obese Class I",IF(Table1[[#This Row],[BMI]]&lt;40,"Obese Class II","Obese Class III")))))</f>
        <v>Obese Class III</v>
      </c>
    </row>
    <row r="1033" spans="1:9" x14ac:dyDescent="0.25">
      <c r="A1033" t="s">
        <v>948</v>
      </c>
      <c r="B1033">
        <v>18</v>
      </c>
      <c r="C1033" t="s">
        <v>0</v>
      </c>
      <c r="D1033">
        <v>39.159999999999997</v>
      </c>
      <c r="E1033">
        <v>0</v>
      </c>
      <c r="F1033" t="s">
        <v>4</v>
      </c>
      <c r="G1033" t="s">
        <v>5</v>
      </c>
      <c r="H1033">
        <v>1633.0444</v>
      </c>
      <c r="I1033" t="str">
        <f>IF(Table1[[#This Row],[BMI]]&lt;18.5,"Under Weight",IF(Table1[[#This Row],[BMI]]&lt;25,"Normal",IF(Table1[[#This Row],[BMI]]&lt;30,"Over Weight",IF(Table1[[#This Row],[BMI]]&lt;35,"Obese Class I",IF(Table1[[#This Row],[BMI]]&lt;40,"Obese Class II","Obese Class III")))))</f>
        <v>Obese Class II</v>
      </c>
    </row>
    <row r="1034" spans="1:9" x14ac:dyDescent="0.25">
      <c r="A1034" t="s">
        <v>949</v>
      </c>
      <c r="B1034">
        <v>51</v>
      </c>
      <c r="C1034" t="s">
        <v>3</v>
      </c>
      <c r="D1034">
        <v>31.635000000000002</v>
      </c>
      <c r="E1034">
        <v>0</v>
      </c>
      <c r="F1034" t="s">
        <v>4</v>
      </c>
      <c r="G1034" t="s">
        <v>6</v>
      </c>
      <c r="H1034">
        <v>9174.1356500000002</v>
      </c>
      <c r="I1034" t="str">
        <f>IF(Table1[[#This Row],[BMI]]&lt;18.5,"Under Weight",IF(Table1[[#This Row],[BMI]]&lt;25,"Normal",IF(Table1[[#This Row],[BMI]]&lt;30,"Over Weight",IF(Table1[[#This Row],[BMI]]&lt;35,"Obese Class I",IF(Table1[[#This Row],[BMI]]&lt;40,"Obese Class II","Obese Class III")))))</f>
        <v>Obese Class I</v>
      </c>
    </row>
    <row r="1035" spans="1:9" x14ac:dyDescent="0.25">
      <c r="A1035" t="s">
        <v>950</v>
      </c>
      <c r="B1035">
        <v>56</v>
      </c>
      <c r="C1035" t="s">
        <v>0</v>
      </c>
      <c r="D1035">
        <v>25.3</v>
      </c>
      <c r="E1035">
        <v>0</v>
      </c>
      <c r="F1035" t="s">
        <v>4</v>
      </c>
      <c r="G1035" t="s">
        <v>2</v>
      </c>
      <c r="H1035">
        <v>11070.535</v>
      </c>
      <c r="I1035" t="str">
        <f>IF(Table1[[#This Row],[BMI]]&lt;18.5,"Under Weight",IF(Table1[[#This Row],[BMI]]&lt;25,"Normal",IF(Table1[[#This Row],[BMI]]&lt;30,"Over Weight",IF(Table1[[#This Row],[BMI]]&lt;35,"Obese Class I",IF(Table1[[#This Row],[BMI]]&lt;40,"Obese Class II","Obese Class III")))))</f>
        <v>Over Weight</v>
      </c>
    </row>
    <row r="1036" spans="1:9" x14ac:dyDescent="0.25">
      <c r="A1036" t="s">
        <v>952</v>
      </c>
      <c r="B1036">
        <v>19</v>
      </c>
      <c r="C1036" t="s">
        <v>0</v>
      </c>
      <c r="D1036">
        <v>28.31</v>
      </c>
      <c r="E1036">
        <v>0</v>
      </c>
      <c r="F1036" t="s">
        <v>1</v>
      </c>
      <c r="G1036" t="s">
        <v>6</v>
      </c>
      <c r="H1036">
        <v>17468.983899999999</v>
      </c>
      <c r="I1036" t="str">
        <f>IF(Table1[[#This Row],[BMI]]&lt;18.5,"Under Weight",IF(Table1[[#This Row],[BMI]]&lt;25,"Normal",IF(Table1[[#This Row],[BMI]]&lt;30,"Over Weight",IF(Table1[[#This Row],[BMI]]&lt;35,"Obese Class I",IF(Table1[[#This Row],[BMI]]&lt;40,"Obese Class II","Obese Class III")))))</f>
        <v>Over Weight</v>
      </c>
    </row>
    <row r="1037" spans="1:9" x14ac:dyDescent="0.25">
      <c r="A1037" t="s">
        <v>953</v>
      </c>
      <c r="B1037">
        <v>51</v>
      </c>
      <c r="C1037" t="s">
        <v>0</v>
      </c>
      <c r="D1037">
        <v>34.1</v>
      </c>
      <c r="E1037">
        <v>0</v>
      </c>
      <c r="F1037" t="s">
        <v>4</v>
      </c>
      <c r="G1037" t="s">
        <v>5</v>
      </c>
      <c r="H1037">
        <v>9283.5619999999999</v>
      </c>
      <c r="I1037" t="str">
        <f>IF(Table1[[#This Row],[BMI]]&lt;18.5,"Under Weight",IF(Table1[[#This Row],[BMI]]&lt;25,"Normal",IF(Table1[[#This Row],[BMI]]&lt;30,"Over Weight",IF(Table1[[#This Row],[BMI]]&lt;35,"Obese Class I",IF(Table1[[#This Row],[BMI]]&lt;40,"Obese Class II","Obese Class III")))))</f>
        <v>Obese Class I</v>
      </c>
    </row>
    <row r="1038" spans="1:9" x14ac:dyDescent="0.25">
      <c r="A1038" t="s">
        <v>954</v>
      </c>
      <c r="B1038">
        <v>27</v>
      </c>
      <c r="C1038" t="s">
        <v>0</v>
      </c>
      <c r="D1038">
        <v>25.175000000000001</v>
      </c>
      <c r="E1038">
        <v>0</v>
      </c>
      <c r="F1038" t="s">
        <v>4</v>
      </c>
      <c r="G1038" t="s">
        <v>7</v>
      </c>
      <c r="H1038">
        <v>3558.6202499999999</v>
      </c>
      <c r="I1038" t="str">
        <f>IF(Table1[[#This Row],[BMI]]&lt;18.5,"Under Weight",IF(Table1[[#This Row],[BMI]]&lt;25,"Normal",IF(Table1[[#This Row],[BMI]]&lt;30,"Over Weight",IF(Table1[[#This Row],[BMI]]&lt;35,"Obese Class I",IF(Table1[[#This Row],[BMI]]&lt;40,"Obese Class II","Obese Class III")))))</f>
        <v>Over Weight</v>
      </c>
    </row>
    <row r="1039" spans="1:9" x14ac:dyDescent="0.25">
      <c r="A1039" t="s">
        <v>955</v>
      </c>
      <c r="B1039">
        <v>59</v>
      </c>
      <c r="C1039" t="s">
        <v>0</v>
      </c>
      <c r="D1039">
        <v>23.655000000000001</v>
      </c>
      <c r="E1039">
        <v>0</v>
      </c>
      <c r="F1039" t="s">
        <v>1</v>
      </c>
      <c r="G1039" t="s">
        <v>6</v>
      </c>
      <c r="H1039">
        <v>25678.778450000002</v>
      </c>
      <c r="I1039" t="str">
        <f>IF(Table1[[#This Row],[BMI]]&lt;18.5,"Under Weight",IF(Table1[[#This Row],[BMI]]&lt;25,"Normal",IF(Table1[[#This Row],[BMI]]&lt;30,"Over Weight",IF(Table1[[#This Row],[BMI]]&lt;35,"Obese Class I",IF(Table1[[#This Row],[BMI]]&lt;40,"Obese Class II","Obese Class III")))))</f>
        <v>Normal</v>
      </c>
    </row>
    <row r="1040" spans="1:9" x14ac:dyDescent="0.25">
      <c r="A1040" t="s">
        <v>960</v>
      </c>
      <c r="B1040">
        <v>18</v>
      </c>
      <c r="C1040" t="s">
        <v>0</v>
      </c>
      <c r="D1040">
        <v>33.155000000000001</v>
      </c>
      <c r="E1040">
        <v>0</v>
      </c>
      <c r="F1040" t="s">
        <v>4</v>
      </c>
      <c r="G1040" t="s">
        <v>7</v>
      </c>
      <c r="H1040">
        <v>2207.6974500000001</v>
      </c>
      <c r="I1040" t="str">
        <f>IF(Table1[[#This Row],[BMI]]&lt;18.5,"Under Weight",IF(Table1[[#This Row],[BMI]]&lt;25,"Normal",IF(Table1[[#This Row],[BMI]]&lt;30,"Over Weight",IF(Table1[[#This Row],[BMI]]&lt;35,"Obese Class I",IF(Table1[[#This Row],[BMI]]&lt;40,"Obese Class II","Obese Class III")))))</f>
        <v>Obese Class I</v>
      </c>
    </row>
    <row r="1041" spans="1:9" x14ac:dyDescent="0.25">
      <c r="A1041" t="s">
        <v>962</v>
      </c>
      <c r="B1041">
        <v>20</v>
      </c>
      <c r="C1041" t="s">
        <v>0</v>
      </c>
      <c r="D1041">
        <v>33</v>
      </c>
      <c r="E1041">
        <v>0</v>
      </c>
      <c r="F1041" t="s">
        <v>4</v>
      </c>
      <c r="G1041" t="s">
        <v>5</v>
      </c>
      <c r="H1041">
        <v>1880.07</v>
      </c>
      <c r="I1041" t="str">
        <f>IF(Table1[[#This Row],[BMI]]&lt;18.5,"Under Weight",IF(Table1[[#This Row],[BMI]]&lt;25,"Normal",IF(Table1[[#This Row],[BMI]]&lt;30,"Over Weight",IF(Table1[[#This Row],[BMI]]&lt;35,"Obese Class I",IF(Table1[[#This Row],[BMI]]&lt;40,"Obese Class II","Obese Class III")))))</f>
        <v>Obese Class I</v>
      </c>
    </row>
    <row r="1042" spans="1:9" x14ac:dyDescent="0.25">
      <c r="A1042" t="s">
        <v>964</v>
      </c>
      <c r="B1042">
        <v>56</v>
      </c>
      <c r="C1042" t="s">
        <v>0</v>
      </c>
      <c r="D1042">
        <v>28.594999999999999</v>
      </c>
      <c r="E1042">
        <v>0</v>
      </c>
      <c r="F1042" t="s">
        <v>4</v>
      </c>
      <c r="G1042" t="s">
        <v>7</v>
      </c>
      <c r="H1042">
        <v>11658.11505</v>
      </c>
      <c r="I1042" t="str">
        <f>IF(Table1[[#This Row],[BMI]]&lt;18.5,"Under Weight",IF(Table1[[#This Row],[BMI]]&lt;25,"Normal",IF(Table1[[#This Row],[BMI]]&lt;30,"Over Weight",IF(Table1[[#This Row],[BMI]]&lt;35,"Obese Class I",IF(Table1[[#This Row],[BMI]]&lt;40,"Obese Class II","Obese Class III")))))</f>
        <v>Over Weight</v>
      </c>
    </row>
    <row r="1043" spans="1:9" x14ac:dyDescent="0.25">
      <c r="A1043" t="s">
        <v>966</v>
      </c>
      <c r="B1043">
        <v>19</v>
      </c>
      <c r="C1043" t="s">
        <v>0</v>
      </c>
      <c r="D1043">
        <v>33.11</v>
      </c>
      <c r="E1043">
        <v>0</v>
      </c>
      <c r="F1043" t="s">
        <v>1</v>
      </c>
      <c r="G1043" t="s">
        <v>5</v>
      </c>
      <c r="H1043">
        <v>34439.855900000002</v>
      </c>
      <c r="I1043" t="str">
        <f>IF(Table1[[#This Row],[BMI]]&lt;18.5,"Under Weight",IF(Table1[[#This Row],[BMI]]&lt;25,"Normal",IF(Table1[[#This Row],[BMI]]&lt;30,"Over Weight",IF(Table1[[#This Row],[BMI]]&lt;35,"Obese Class I",IF(Table1[[#This Row],[BMI]]&lt;40,"Obese Class II","Obese Class III")))))</f>
        <v>Obese Class I</v>
      </c>
    </row>
    <row r="1044" spans="1:9" x14ac:dyDescent="0.25">
      <c r="A1044" t="s">
        <v>967</v>
      </c>
      <c r="B1044">
        <v>55</v>
      </c>
      <c r="C1044" t="s">
        <v>0</v>
      </c>
      <c r="D1044">
        <v>37.1</v>
      </c>
      <c r="E1044">
        <v>0</v>
      </c>
      <c r="F1044" t="s">
        <v>4</v>
      </c>
      <c r="G1044" t="s">
        <v>2</v>
      </c>
      <c r="H1044">
        <v>10713.644</v>
      </c>
      <c r="I1044" t="str">
        <f>IF(Table1[[#This Row],[BMI]]&lt;18.5,"Under Weight",IF(Table1[[#This Row],[BMI]]&lt;25,"Normal",IF(Table1[[#This Row],[BMI]]&lt;30,"Over Weight",IF(Table1[[#This Row],[BMI]]&lt;35,"Obese Class I",IF(Table1[[#This Row],[BMI]]&lt;40,"Obese Class II","Obese Class III")))))</f>
        <v>Obese Class II</v>
      </c>
    </row>
    <row r="1045" spans="1:9" x14ac:dyDescent="0.25">
      <c r="A1045" t="s">
        <v>971</v>
      </c>
      <c r="B1045">
        <v>18</v>
      </c>
      <c r="C1045" t="s">
        <v>3</v>
      </c>
      <c r="D1045">
        <v>33.534999999999997</v>
      </c>
      <c r="E1045">
        <v>0</v>
      </c>
      <c r="F1045" t="s">
        <v>1</v>
      </c>
      <c r="G1045" t="s">
        <v>7</v>
      </c>
      <c r="H1045">
        <v>34617.840649999998</v>
      </c>
      <c r="I1045" t="str">
        <f>IF(Table1[[#This Row],[BMI]]&lt;18.5,"Under Weight",IF(Table1[[#This Row],[BMI]]&lt;25,"Normal",IF(Table1[[#This Row],[BMI]]&lt;30,"Over Weight",IF(Table1[[#This Row],[BMI]]&lt;35,"Obese Class I",IF(Table1[[#This Row],[BMI]]&lt;40,"Obese Class II","Obese Class III")))))</f>
        <v>Obese Class I</v>
      </c>
    </row>
    <row r="1046" spans="1:9" x14ac:dyDescent="0.25">
      <c r="A1046" t="s">
        <v>972</v>
      </c>
      <c r="B1046">
        <v>59</v>
      </c>
      <c r="C1046" t="s">
        <v>3</v>
      </c>
      <c r="D1046">
        <v>28.785</v>
      </c>
      <c r="E1046">
        <v>0</v>
      </c>
      <c r="F1046" t="s">
        <v>4</v>
      </c>
      <c r="G1046" t="s">
        <v>6</v>
      </c>
      <c r="H1046">
        <v>12129.614149999999</v>
      </c>
      <c r="I1046" t="str">
        <f>IF(Table1[[#This Row],[BMI]]&lt;18.5,"Under Weight",IF(Table1[[#This Row],[BMI]]&lt;25,"Normal",IF(Table1[[#This Row],[BMI]]&lt;30,"Over Weight",IF(Table1[[#This Row],[BMI]]&lt;35,"Obese Class I",IF(Table1[[#This Row],[BMI]]&lt;40,"Obese Class II","Obese Class III")))))</f>
        <v>Over Weight</v>
      </c>
    </row>
    <row r="1047" spans="1:9" x14ac:dyDescent="0.25">
      <c r="A1047" t="s">
        <v>973</v>
      </c>
      <c r="B1047">
        <v>29</v>
      </c>
      <c r="C1047" t="s">
        <v>0</v>
      </c>
      <c r="D1047">
        <v>26.03</v>
      </c>
      <c r="E1047">
        <v>0</v>
      </c>
      <c r="F1047" t="s">
        <v>4</v>
      </c>
      <c r="G1047" t="s">
        <v>6</v>
      </c>
      <c r="H1047">
        <v>3736.4647</v>
      </c>
      <c r="I1047" t="str">
        <f>IF(Table1[[#This Row],[BMI]]&lt;18.5,"Under Weight",IF(Table1[[#This Row],[BMI]]&lt;25,"Normal",IF(Table1[[#This Row],[BMI]]&lt;30,"Over Weight",IF(Table1[[#This Row],[BMI]]&lt;35,"Obese Class I",IF(Table1[[#This Row],[BMI]]&lt;40,"Obese Class II","Obese Class III")))))</f>
        <v>Over Weight</v>
      </c>
    </row>
    <row r="1048" spans="1:9" x14ac:dyDescent="0.25">
      <c r="A1048" t="s">
        <v>976</v>
      </c>
      <c r="B1048">
        <v>58</v>
      </c>
      <c r="C1048" t="s">
        <v>3</v>
      </c>
      <c r="D1048">
        <v>38</v>
      </c>
      <c r="E1048">
        <v>0</v>
      </c>
      <c r="F1048" t="s">
        <v>4</v>
      </c>
      <c r="G1048" t="s">
        <v>2</v>
      </c>
      <c r="H1048">
        <v>11365.951999999999</v>
      </c>
      <c r="I1048" t="str">
        <f>IF(Table1[[#This Row],[BMI]]&lt;18.5,"Under Weight",IF(Table1[[#This Row],[BMI]]&lt;25,"Normal",IF(Table1[[#This Row],[BMI]]&lt;30,"Over Weight",IF(Table1[[#This Row],[BMI]]&lt;35,"Obese Class I",IF(Table1[[#This Row],[BMI]]&lt;40,"Obese Class II","Obese Class III")))))</f>
        <v>Obese Class II</v>
      </c>
    </row>
    <row r="1049" spans="1:9" x14ac:dyDescent="0.25">
      <c r="A1049" t="s">
        <v>977</v>
      </c>
      <c r="B1049">
        <v>44</v>
      </c>
      <c r="C1049" t="s">
        <v>0</v>
      </c>
      <c r="D1049">
        <v>38.950000000000003</v>
      </c>
      <c r="E1049">
        <v>0</v>
      </c>
      <c r="F1049" t="s">
        <v>1</v>
      </c>
      <c r="G1049" t="s">
        <v>6</v>
      </c>
      <c r="H1049">
        <v>42983.458500000001</v>
      </c>
      <c r="I1049" t="str">
        <f>IF(Table1[[#This Row],[BMI]]&lt;18.5,"Under Weight",IF(Table1[[#This Row],[BMI]]&lt;25,"Normal",IF(Table1[[#This Row],[BMI]]&lt;30,"Over Weight",IF(Table1[[#This Row],[BMI]]&lt;35,"Obese Class I",IF(Table1[[#This Row],[BMI]]&lt;40,"Obese Class II","Obese Class III")))))</f>
        <v>Obese Class II</v>
      </c>
    </row>
    <row r="1050" spans="1:9" x14ac:dyDescent="0.25">
      <c r="A1050" t="s">
        <v>979</v>
      </c>
      <c r="B1050">
        <v>24</v>
      </c>
      <c r="C1050" t="s">
        <v>3</v>
      </c>
      <c r="D1050">
        <v>29.3</v>
      </c>
      <c r="E1050">
        <v>0</v>
      </c>
      <c r="F1050" t="s">
        <v>4</v>
      </c>
      <c r="G1050" t="s">
        <v>2</v>
      </c>
      <c r="H1050">
        <v>1977.8150000000001</v>
      </c>
      <c r="I1050" t="str">
        <f>IF(Table1[[#This Row],[BMI]]&lt;18.5,"Under Weight",IF(Table1[[#This Row],[BMI]]&lt;25,"Normal",IF(Table1[[#This Row],[BMI]]&lt;30,"Over Weight",IF(Table1[[#This Row],[BMI]]&lt;35,"Obese Class I",IF(Table1[[#This Row],[BMI]]&lt;40,"Obese Class II","Obese Class III")))))</f>
        <v>Over Weight</v>
      </c>
    </row>
    <row r="1051" spans="1:9" x14ac:dyDescent="0.25">
      <c r="A1051" t="s">
        <v>980</v>
      </c>
      <c r="B1051">
        <v>29</v>
      </c>
      <c r="C1051" t="s">
        <v>0</v>
      </c>
      <c r="D1051">
        <v>35.53</v>
      </c>
      <c r="E1051">
        <v>0</v>
      </c>
      <c r="F1051" t="s">
        <v>4</v>
      </c>
      <c r="G1051" t="s">
        <v>5</v>
      </c>
      <c r="H1051">
        <v>3366.6696999999999</v>
      </c>
      <c r="I1051" t="str">
        <f>IF(Table1[[#This Row],[BMI]]&lt;18.5,"Under Weight",IF(Table1[[#This Row],[BMI]]&lt;25,"Normal",IF(Table1[[#This Row],[BMI]]&lt;30,"Over Weight",IF(Table1[[#This Row],[BMI]]&lt;35,"Obese Class I",IF(Table1[[#This Row],[BMI]]&lt;40,"Obese Class II","Obese Class III")))))</f>
        <v>Obese Class II</v>
      </c>
    </row>
    <row r="1052" spans="1:9" x14ac:dyDescent="0.25">
      <c r="A1052" t="s">
        <v>983</v>
      </c>
      <c r="B1052">
        <v>64</v>
      </c>
      <c r="C1052" t="s">
        <v>3</v>
      </c>
      <c r="D1052">
        <v>38.19</v>
      </c>
      <c r="E1052">
        <v>0</v>
      </c>
      <c r="F1052" t="s">
        <v>4</v>
      </c>
      <c r="G1052" t="s">
        <v>7</v>
      </c>
      <c r="H1052">
        <v>14410.9321</v>
      </c>
      <c r="I1052" t="str">
        <f>IF(Table1[[#This Row],[BMI]]&lt;18.5,"Under Weight",IF(Table1[[#This Row],[BMI]]&lt;25,"Normal",IF(Table1[[#This Row],[BMI]]&lt;30,"Over Weight",IF(Table1[[#This Row],[BMI]]&lt;35,"Obese Class I",IF(Table1[[#This Row],[BMI]]&lt;40,"Obese Class II","Obese Class III")))))</f>
        <v>Obese Class II</v>
      </c>
    </row>
    <row r="1053" spans="1:9" x14ac:dyDescent="0.25">
      <c r="A1053" t="s">
        <v>986</v>
      </c>
      <c r="B1053">
        <v>39</v>
      </c>
      <c r="C1053" t="s">
        <v>3</v>
      </c>
      <c r="D1053">
        <v>26.41</v>
      </c>
      <c r="E1053">
        <v>0</v>
      </c>
      <c r="F1053" t="s">
        <v>1</v>
      </c>
      <c r="G1053" t="s">
        <v>7</v>
      </c>
      <c r="H1053">
        <v>20149.322899999999</v>
      </c>
      <c r="I1053" t="str">
        <f>IF(Table1[[#This Row],[BMI]]&lt;18.5,"Under Weight",IF(Table1[[#This Row],[BMI]]&lt;25,"Normal",IF(Table1[[#This Row],[BMI]]&lt;30,"Over Weight",IF(Table1[[#This Row],[BMI]]&lt;35,"Obese Class I",IF(Table1[[#This Row],[BMI]]&lt;40,"Obese Class II","Obese Class III")))))</f>
        <v>Over Weight</v>
      </c>
    </row>
    <row r="1054" spans="1:9" x14ac:dyDescent="0.25">
      <c r="A1054" t="s">
        <v>990</v>
      </c>
      <c r="B1054">
        <v>61</v>
      </c>
      <c r="C1054" t="s">
        <v>3</v>
      </c>
      <c r="D1054">
        <v>33.914999999999999</v>
      </c>
      <c r="E1054">
        <v>0</v>
      </c>
      <c r="F1054" t="s">
        <v>4</v>
      </c>
      <c r="G1054" t="s">
        <v>7</v>
      </c>
      <c r="H1054">
        <v>13143.86485</v>
      </c>
      <c r="I1054" t="str">
        <f>IF(Table1[[#This Row],[BMI]]&lt;18.5,"Under Weight",IF(Table1[[#This Row],[BMI]]&lt;25,"Normal",IF(Table1[[#This Row],[BMI]]&lt;30,"Over Weight",IF(Table1[[#This Row],[BMI]]&lt;35,"Obese Class I",IF(Table1[[#This Row],[BMI]]&lt;40,"Obese Class II","Obese Class III")))))</f>
        <v>Obese Class I</v>
      </c>
    </row>
    <row r="1055" spans="1:9" x14ac:dyDescent="0.25">
      <c r="A1055" t="s">
        <v>996</v>
      </c>
      <c r="B1055">
        <v>18</v>
      </c>
      <c r="C1055" t="s">
        <v>3</v>
      </c>
      <c r="D1055">
        <v>28.5</v>
      </c>
      <c r="E1055">
        <v>0</v>
      </c>
      <c r="F1055" t="s">
        <v>4</v>
      </c>
      <c r="G1055" t="s">
        <v>7</v>
      </c>
      <c r="H1055">
        <v>1712.2270000000001</v>
      </c>
      <c r="I1055" t="str">
        <f>IF(Table1[[#This Row],[BMI]]&lt;18.5,"Under Weight",IF(Table1[[#This Row],[BMI]]&lt;25,"Normal",IF(Table1[[#This Row],[BMI]]&lt;30,"Over Weight",IF(Table1[[#This Row],[BMI]]&lt;35,"Obese Class I",IF(Table1[[#This Row],[BMI]]&lt;40,"Obese Class II","Obese Class III")))))</f>
        <v>Over Weight</v>
      </c>
    </row>
    <row r="1056" spans="1:9" x14ac:dyDescent="0.25">
      <c r="A1056" t="s">
        <v>997</v>
      </c>
      <c r="B1056">
        <v>58</v>
      </c>
      <c r="C1056" t="s">
        <v>0</v>
      </c>
      <c r="D1056">
        <v>32.965000000000003</v>
      </c>
      <c r="E1056">
        <v>0</v>
      </c>
      <c r="F1056" t="s">
        <v>4</v>
      </c>
      <c r="G1056" t="s">
        <v>7</v>
      </c>
      <c r="H1056">
        <v>12430.95335</v>
      </c>
      <c r="I1056" t="str">
        <f>IF(Table1[[#This Row],[BMI]]&lt;18.5,"Under Weight",IF(Table1[[#This Row],[BMI]]&lt;25,"Normal",IF(Table1[[#This Row],[BMI]]&lt;30,"Over Weight",IF(Table1[[#This Row],[BMI]]&lt;35,"Obese Class I",IF(Table1[[#This Row],[BMI]]&lt;40,"Obese Class II","Obese Class III")))))</f>
        <v>Obese Class I</v>
      </c>
    </row>
    <row r="1057" spans="1:9" x14ac:dyDescent="0.25">
      <c r="A1057" t="s">
        <v>1000</v>
      </c>
      <c r="B1057">
        <v>48</v>
      </c>
      <c r="C1057" t="s">
        <v>0</v>
      </c>
      <c r="D1057">
        <v>31.13</v>
      </c>
      <c r="E1057">
        <v>0</v>
      </c>
      <c r="F1057" t="s">
        <v>4</v>
      </c>
      <c r="G1057" t="s">
        <v>5</v>
      </c>
      <c r="H1057">
        <v>8280.6226999999999</v>
      </c>
      <c r="I1057" t="str">
        <f>IF(Table1[[#This Row],[BMI]]&lt;18.5,"Under Weight",IF(Table1[[#This Row],[BMI]]&lt;25,"Normal",IF(Table1[[#This Row],[BMI]]&lt;30,"Over Weight",IF(Table1[[#This Row],[BMI]]&lt;35,"Obese Class I",IF(Table1[[#This Row],[BMI]]&lt;40,"Obese Class II","Obese Class III")))))</f>
        <v>Obese Class I</v>
      </c>
    </row>
    <row r="1058" spans="1:9" x14ac:dyDescent="0.25">
      <c r="A1058" t="s">
        <v>1002</v>
      </c>
      <c r="B1058">
        <v>59</v>
      </c>
      <c r="C1058" t="s">
        <v>0</v>
      </c>
      <c r="D1058">
        <v>35.200000000000003</v>
      </c>
      <c r="E1058">
        <v>0</v>
      </c>
      <c r="F1058" t="s">
        <v>4</v>
      </c>
      <c r="G1058" t="s">
        <v>5</v>
      </c>
      <c r="H1058">
        <v>12244.531000000001</v>
      </c>
      <c r="I1058" t="str">
        <f>IF(Table1[[#This Row],[BMI]]&lt;18.5,"Under Weight",IF(Table1[[#This Row],[BMI]]&lt;25,"Normal",IF(Table1[[#This Row],[BMI]]&lt;30,"Over Weight",IF(Table1[[#This Row],[BMI]]&lt;35,"Obese Class I",IF(Table1[[#This Row],[BMI]]&lt;40,"Obese Class II","Obese Class III")))))</f>
        <v>Obese Class II</v>
      </c>
    </row>
    <row r="1059" spans="1:9" x14ac:dyDescent="0.25">
      <c r="A1059" t="s">
        <v>1011</v>
      </c>
      <c r="B1059">
        <v>18</v>
      </c>
      <c r="C1059" t="s">
        <v>3</v>
      </c>
      <c r="D1059">
        <v>33.659999999999997</v>
      </c>
      <c r="E1059">
        <v>0</v>
      </c>
      <c r="F1059" t="s">
        <v>4</v>
      </c>
      <c r="G1059" t="s">
        <v>5</v>
      </c>
      <c r="H1059">
        <v>1136.3994</v>
      </c>
      <c r="I1059" t="str">
        <f>IF(Table1[[#This Row],[BMI]]&lt;18.5,"Under Weight",IF(Table1[[#This Row],[BMI]]&lt;25,"Normal",IF(Table1[[#This Row],[BMI]]&lt;30,"Over Weight",IF(Table1[[#This Row],[BMI]]&lt;35,"Obese Class I",IF(Table1[[#This Row],[BMI]]&lt;40,"Obese Class II","Obese Class III")))))</f>
        <v>Obese Class I</v>
      </c>
    </row>
    <row r="1060" spans="1:9" x14ac:dyDescent="0.25">
      <c r="A1060" t="s">
        <v>1012</v>
      </c>
      <c r="B1060">
        <v>64</v>
      </c>
      <c r="C1060" t="s">
        <v>0</v>
      </c>
      <c r="D1060">
        <v>22.99</v>
      </c>
      <c r="E1060">
        <v>0</v>
      </c>
      <c r="F1060" t="s">
        <v>1</v>
      </c>
      <c r="G1060" t="s">
        <v>5</v>
      </c>
      <c r="H1060">
        <v>27037.914100000002</v>
      </c>
      <c r="I1060" t="str">
        <f>IF(Table1[[#This Row],[BMI]]&lt;18.5,"Under Weight",IF(Table1[[#This Row],[BMI]]&lt;25,"Normal",IF(Table1[[#This Row],[BMI]]&lt;30,"Over Weight",IF(Table1[[#This Row],[BMI]]&lt;35,"Obese Class I",IF(Table1[[#This Row],[BMI]]&lt;40,"Obese Class II","Obese Class III")))))</f>
        <v>Normal</v>
      </c>
    </row>
    <row r="1061" spans="1:9" x14ac:dyDescent="0.25">
      <c r="A1061" t="s">
        <v>1016</v>
      </c>
      <c r="B1061">
        <v>62</v>
      </c>
      <c r="C1061" t="s">
        <v>3</v>
      </c>
      <c r="D1061">
        <v>32.015000000000001</v>
      </c>
      <c r="E1061">
        <v>0</v>
      </c>
      <c r="F1061" t="s">
        <v>1</v>
      </c>
      <c r="G1061" t="s">
        <v>7</v>
      </c>
      <c r="H1061">
        <v>45710.207849999999</v>
      </c>
      <c r="I1061" t="str">
        <f>IF(Table1[[#This Row],[BMI]]&lt;18.5,"Under Weight",IF(Table1[[#This Row],[BMI]]&lt;25,"Normal",IF(Table1[[#This Row],[BMI]]&lt;30,"Over Weight",IF(Table1[[#This Row],[BMI]]&lt;35,"Obese Class I",IF(Table1[[#This Row],[BMI]]&lt;40,"Obese Class II","Obese Class III")))))</f>
        <v>Obese Class I</v>
      </c>
    </row>
    <row r="1062" spans="1:9" x14ac:dyDescent="0.25">
      <c r="A1062" t="s">
        <v>1019</v>
      </c>
      <c r="B1062">
        <v>29</v>
      </c>
      <c r="C1062" t="s">
        <v>0</v>
      </c>
      <c r="D1062">
        <v>31.16</v>
      </c>
      <c r="E1062">
        <v>0</v>
      </c>
      <c r="F1062" t="s">
        <v>4</v>
      </c>
      <c r="G1062" t="s">
        <v>7</v>
      </c>
      <c r="H1062">
        <v>3943.5954000000002</v>
      </c>
      <c r="I1062" t="str">
        <f>IF(Table1[[#This Row],[BMI]]&lt;18.5,"Under Weight",IF(Table1[[#This Row],[BMI]]&lt;25,"Normal",IF(Table1[[#This Row],[BMI]]&lt;30,"Over Weight",IF(Table1[[#This Row],[BMI]]&lt;35,"Obese Class I",IF(Table1[[#This Row],[BMI]]&lt;40,"Obese Class II","Obese Class III")))))</f>
        <v>Obese Class I</v>
      </c>
    </row>
    <row r="1063" spans="1:9" x14ac:dyDescent="0.25">
      <c r="A1063" t="s">
        <v>1020</v>
      </c>
      <c r="B1063">
        <v>36</v>
      </c>
      <c r="C1063" t="s">
        <v>3</v>
      </c>
      <c r="D1063">
        <v>29.7</v>
      </c>
      <c r="E1063">
        <v>0</v>
      </c>
      <c r="F1063" t="s">
        <v>4</v>
      </c>
      <c r="G1063" t="s">
        <v>5</v>
      </c>
      <c r="H1063">
        <v>4399.7309999999998</v>
      </c>
      <c r="I1063" t="str">
        <f>IF(Table1[[#This Row],[BMI]]&lt;18.5,"Under Weight",IF(Table1[[#This Row],[BMI]]&lt;25,"Normal",IF(Table1[[#This Row],[BMI]]&lt;30,"Over Weight",IF(Table1[[#This Row],[BMI]]&lt;35,"Obese Class I",IF(Table1[[#This Row],[BMI]]&lt;40,"Obese Class II","Obese Class III")))))</f>
        <v>Over Weight</v>
      </c>
    </row>
    <row r="1064" spans="1:9" x14ac:dyDescent="0.25">
      <c r="A1064" t="s">
        <v>1021</v>
      </c>
      <c r="B1064">
        <v>41</v>
      </c>
      <c r="C1064" t="s">
        <v>0</v>
      </c>
      <c r="D1064">
        <v>31.02</v>
      </c>
      <c r="E1064">
        <v>0</v>
      </c>
      <c r="F1064" t="s">
        <v>4</v>
      </c>
      <c r="G1064" t="s">
        <v>5</v>
      </c>
      <c r="H1064">
        <v>6185.3208000000004</v>
      </c>
      <c r="I1064" t="str">
        <f>IF(Table1[[#This Row],[BMI]]&lt;18.5,"Under Weight",IF(Table1[[#This Row],[BMI]]&lt;25,"Normal",IF(Table1[[#This Row],[BMI]]&lt;30,"Over Weight",IF(Table1[[#This Row],[BMI]]&lt;35,"Obese Class I",IF(Table1[[#This Row],[BMI]]&lt;40,"Obese Class II","Obese Class III")))))</f>
        <v>Obese Class I</v>
      </c>
    </row>
    <row r="1065" spans="1:9" x14ac:dyDescent="0.25">
      <c r="A1065" t="s">
        <v>1023</v>
      </c>
      <c r="B1065">
        <v>45</v>
      </c>
      <c r="C1065" t="s">
        <v>3</v>
      </c>
      <c r="D1065">
        <v>21.375</v>
      </c>
      <c r="E1065">
        <v>0</v>
      </c>
      <c r="F1065" t="s">
        <v>4</v>
      </c>
      <c r="G1065" t="s">
        <v>6</v>
      </c>
      <c r="H1065">
        <v>7222.7862500000001</v>
      </c>
      <c r="I1065" t="str">
        <f>IF(Table1[[#This Row],[BMI]]&lt;18.5,"Under Weight",IF(Table1[[#This Row],[BMI]]&lt;25,"Normal",IF(Table1[[#This Row],[BMI]]&lt;30,"Over Weight",IF(Table1[[#This Row],[BMI]]&lt;35,"Obese Class I",IF(Table1[[#This Row],[BMI]]&lt;40,"Obese Class II","Obese Class III")))))</f>
        <v>Normal</v>
      </c>
    </row>
    <row r="1066" spans="1:9" x14ac:dyDescent="0.25">
      <c r="A1066" t="s">
        <v>1029</v>
      </c>
      <c r="B1066">
        <v>19</v>
      </c>
      <c r="C1066" t="s">
        <v>3</v>
      </c>
      <c r="D1066">
        <v>20.3</v>
      </c>
      <c r="E1066">
        <v>0</v>
      </c>
      <c r="F1066" t="s">
        <v>4</v>
      </c>
      <c r="G1066" t="s">
        <v>2</v>
      </c>
      <c r="H1066">
        <v>1242.26</v>
      </c>
      <c r="I1066" t="str">
        <f>IF(Table1[[#This Row],[BMI]]&lt;18.5,"Under Weight",IF(Table1[[#This Row],[BMI]]&lt;25,"Normal",IF(Table1[[#This Row],[BMI]]&lt;30,"Over Weight",IF(Table1[[#This Row],[BMI]]&lt;35,"Obese Class I",IF(Table1[[#This Row],[BMI]]&lt;40,"Obese Class II","Obese Class III")))))</f>
        <v>Normal</v>
      </c>
    </row>
    <row r="1067" spans="1:9" x14ac:dyDescent="0.25">
      <c r="A1067" t="s">
        <v>1031</v>
      </c>
      <c r="B1067">
        <v>53</v>
      </c>
      <c r="C1067" t="s">
        <v>3</v>
      </c>
      <c r="D1067">
        <v>24.32</v>
      </c>
      <c r="E1067">
        <v>0</v>
      </c>
      <c r="F1067" t="s">
        <v>4</v>
      </c>
      <c r="G1067" t="s">
        <v>6</v>
      </c>
      <c r="H1067">
        <v>9863.4717999999993</v>
      </c>
      <c r="I1067" t="str">
        <f>IF(Table1[[#This Row],[BMI]]&lt;18.5,"Under Weight",IF(Table1[[#This Row],[BMI]]&lt;25,"Normal",IF(Table1[[#This Row],[BMI]]&lt;30,"Over Weight",IF(Table1[[#This Row],[BMI]]&lt;35,"Obese Class I",IF(Table1[[#This Row],[BMI]]&lt;40,"Obese Class II","Obese Class III")))))</f>
        <v>Normal</v>
      </c>
    </row>
    <row r="1068" spans="1:9" x14ac:dyDescent="0.25">
      <c r="A1068" t="s">
        <v>1035</v>
      </c>
      <c r="B1068">
        <v>40</v>
      </c>
      <c r="C1068" t="s">
        <v>3</v>
      </c>
      <c r="D1068">
        <v>41.69</v>
      </c>
      <c r="E1068">
        <v>0</v>
      </c>
      <c r="F1068" t="s">
        <v>4</v>
      </c>
      <c r="G1068" t="s">
        <v>5</v>
      </c>
      <c r="H1068">
        <v>5438.7491</v>
      </c>
      <c r="I1068" t="str">
        <f>IF(Table1[[#This Row],[BMI]]&lt;18.5,"Under Weight",IF(Table1[[#This Row],[BMI]]&lt;25,"Normal",IF(Table1[[#This Row],[BMI]]&lt;30,"Over Weight",IF(Table1[[#This Row],[BMI]]&lt;35,"Obese Class I",IF(Table1[[#This Row],[BMI]]&lt;40,"Obese Class II","Obese Class III")))))</f>
        <v>Obese Class III</v>
      </c>
    </row>
    <row r="1069" spans="1:9" x14ac:dyDescent="0.25">
      <c r="A1069" t="s">
        <v>1038</v>
      </c>
      <c r="B1069">
        <v>21</v>
      </c>
      <c r="C1069" t="s">
        <v>3</v>
      </c>
      <c r="D1069">
        <v>27.36</v>
      </c>
      <c r="E1069">
        <v>0</v>
      </c>
      <c r="F1069" t="s">
        <v>4</v>
      </c>
      <c r="G1069" t="s">
        <v>7</v>
      </c>
      <c r="H1069">
        <v>2104.1134000000002</v>
      </c>
      <c r="I1069" t="str">
        <f>IF(Table1[[#This Row],[BMI]]&lt;18.5,"Under Weight",IF(Table1[[#This Row],[BMI]]&lt;25,"Normal",IF(Table1[[#This Row],[BMI]]&lt;30,"Over Weight",IF(Table1[[#This Row],[BMI]]&lt;35,"Obese Class I",IF(Table1[[#This Row],[BMI]]&lt;40,"Obese Class II","Obese Class III")))))</f>
        <v>Over Weight</v>
      </c>
    </row>
    <row r="1070" spans="1:9" x14ac:dyDescent="0.25">
      <c r="A1070" t="s">
        <v>1041</v>
      </c>
      <c r="B1070">
        <v>24</v>
      </c>
      <c r="C1070" t="s">
        <v>3</v>
      </c>
      <c r="D1070">
        <v>23.655000000000001</v>
      </c>
      <c r="E1070">
        <v>0</v>
      </c>
      <c r="F1070" t="s">
        <v>4</v>
      </c>
      <c r="G1070" t="s">
        <v>6</v>
      </c>
      <c r="H1070">
        <v>2352.9684499999998</v>
      </c>
      <c r="I1070" t="str">
        <f>IF(Table1[[#This Row],[BMI]]&lt;18.5,"Under Weight",IF(Table1[[#This Row],[BMI]]&lt;25,"Normal",IF(Table1[[#This Row],[BMI]]&lt;30,"Over Weight",IF(Table1[[#This Row],[BMI]]&lt;35,"Obese Class I",IF(Table1[[#This Row],[BMI]]&lt;40,"Obese Class II","Obese Class III")))))</f>
        <v>Normal</v>
      </c>
    </row>
    <row r="1071" spans="1:9" x14ac:dyDescent="0.25">
      <c r="A1071" t="s">
        <v>1043</v>
      </c>
      <c r="B1071">
        <v>26</v>
      </c>
      <c r="C1071" t="s">
        <v>0</v>
      </c>
      <c r="D1071">
        <v>40.185000000000002</v>
      </c>
      <c r="E1071">
        <v>0</v>
      </c>
      <c r="F1071" t="s">
        <v>4</v>
      </c>
      <c r="G1071" t="s">
        <v>6</v>
      </c>
      <c r="H1071">
        <v>3201.2451500000002</v>
      </c>
      <c r="I1071" t="str">
        <f>IF(Table1[[#This Row],[BMI]]&lt;18.5,"Under Weight",IF(Table1[[#This Row],[BMI]]&lt;25,"Normal",IF(Table1[[#This Row],[BMI]]&lt;30,"Over Weight",IF(Table1[[#This Row],[BMI]]&lt;35,"Obese Class I",IF(Table1[[#This Row],[BMI]]&lt;40,"Obese Class II","Obese Class III")))))</f>
        <v>Obese Class III</v>
      </c>
    </row>
    <row r="1072" spans="1:9" x14ac:dyDescent="0.25">
      <c r="A1072" t="s">
        <v>1046</v>
      </c>
      <c r="B1072">
        <v>56</v>
      </c>
      <c r="C1072" t="s">
        <v>3</v>
      </c>
      <c r="D1072">
        <v>33.725000000000001</v>
      </c>
      <c r="E1072">
        <v>0</v>
      </c>
      <c r="F1072" t="s">
        <v>4</v>
      </c>
      <c r="G1072" t="s">
        <v>6</v>
      </c>
      <c r="H1072">
        <v>10976.24575</v>
      </c>
      <c r="I1072" t="str">
        <f>IF(Table1[[#This Row],[BMI]]&lt;18.5,"Under Weight",IF(Table1[[#This Row],[BMI]]&lt;25,"Normal",IF(Table1[[#This Row],[BMI]]&lt;30,"Over Weight",IF(Table1[[#This Row],[BMI]]&lt;35,"Obese Class I",IF(Table1[[#This Row],[BMI]]&lt;40,"Obese Class II","Obese Class III")))))</f>
        <v>Obese Class I</v>
      </c>
    </row>
    <row r="1073" spans="1:9" x14ac:dyDescent="0.25">
      <c r="A1073" t="s">
        <v>1048</v>
      </c>
      <c r="B1073">
        <v>21</v>
      </c>
      <c r="C1073" t="s">
        <v>0</v>
      </c>
      <c r="D1073">
        <v>34.869999999999997</v>
      </c>
      <c r="E1073">
        <v>0</v>
      </c>
      <c r="F1073" t="s">
        <v>4</v>
      </c>
      <c r="G1073" t="s">
        <v>5</v>
      </c>
      <c r="H1073">
        <v>2020.5523000000001</v>
      </c>
      <c r="I1073" t="str">
        <f>IF(Table1[[#This Row],[BMI]]&lt;18.5,"Under Weight",IF(Table1[[#This Row],[BMI]]&lt;25,"Normal",IF(Table1[[#This Row],[BMI]]&lt;30,"Over Weight",IF(Table1[[#This Row],[BMI]]&lt;35,"Obese Class I",IF(Table1[[#This Row],[BMI]]&lt;40,"Obese Class II","Obese Class III")))))</f>
        <v>Obese Class I</v>
      </c>
    </row>
    <row r="1074" spans="1:9" x14ac:dyDescent="0.25">
      <c r="A1074" t="s">
        <v>1049</v>
      </c>
      <c r="B1074">
        <v>50</v>
      </c>
      <c r="C1074" t="s">
        <v>0</v>
      </c>
      <c r="D1074">
        <v>44.744999999999997</v>
      </c>
      <c r="E1074">
        <v>0</v>
      </c>
      <c r="F1074" t="s">
        <v>4</v>
      </c>
      <c r="G1074" t="s">
        <v>7</v>
      </c>
      <c r="H1074">
        <v>9541.6955500000004</v>
      </c>
      <c r="I1074" t="str">
        <f>IF(Table1[[#This Row],[BMI]]&lt;18.5,"Under Weight",IF(Table1[[#This Row],[BMI]]&lt;25,"Normal",IF(Table1[[#This Row],[BMI]]&lt;30,"Over Weight",IF(Table1[[#This Row],[BMI]]&lt;35,"Obese Class I",IF(Table1[[#This Row],[BMI]]&lt;40,"Obese Class II","Obese Class III")))))</f>
        <v>Obese Class III</v>
      </c>
    </row>
    <row r="1075" spans="1:9" x14ac:dyDescent="0.25">
      <c r="A1075" t="s">
        <v>1050</v>
      </c>
      <c r="B1075">
        <v>53</v>
      </c>
      <c r="C1075" t="s">
        <v>3</v>
      </c>
      <c r="D1075">
        <v>41.47</v>
      </c>
      <c r="E1075">
        <v>0</v>
      </c>
      <c r="F1075" t="s">
        <v>4</v>
      </c>
      <c r="G1075" t="s">
        <v>5</v>
      </c>
      <c r="H1075">
        <v>9504.3102999999992</v>
      </c>
      <c r="I1075" t="str">
        <f>IF(Table1[[#This Row],[BMI]]&lt;18.5,"Under Weight",IF(Table1[[#This Row],[BMI]]&lt;25,"Normal",IF(Table1[[#This Row],[BMI]]&lt;30,"Over Weight",IF(Table1[[#This Row],[BMI]]&lt;35,"Obese Class I",IF(Table1[[#This Row],[BMI]]&lt;40,"Obese Class II","Obese Class III")))))</f>
        <v>Obese Class III</v>
      </c>
    </row>
    <row r="1076" spans="1:9" x14ac:dyDescent="0.25">
      <c r="A1076" t="s">
        <v>1054</v>
      </c>
      <c r="B1076">
        <v>51</v>
      </c>
      <c r="C1076" t="s">
        <v>0</v>
      </c>
      <c r="D1076">
        <v>38.06</v>
      </c>
      <c r="E1076">
        <v>0</v>
      </c>
      <c r="F1076" t="s">
        <v>1</v>
      </c>
      <c r="G1076" t="s">
        <v>5</v>
      </c>
      <c r="H1076">
        <v>44400.4064</v>
      </c>
      <c r="I1076" t="str">
        <f>IF(Table1[[#This Row],[BMI]]&lt;18.5,"Under Weight",IF(Table1[[#This Row],[BMI]]&lt;25,"Normal",IF(Table1[[#This Row],[BMI]]&lt;30,"Over Weight",IF(Table1[[#This Row],[BMI]]&lt;35,"Obese Class I",IF(Table1[[#This Row],[BMI]]&lt;40,"Obese Class II","Obese Class III")))))</f>
        <v>Obese Class II</v>
      </c>
    </row>
    <row r="1077" spans="1:9" x14ac:dyDescent="0.25">
      <c r="A1077" t="s">
        <v>1057</v>
      </c>
      <c r="B1077">
        <v>36</v>
      </c>
      <c r="C1077" t="s">
        <v>0</v>
      </c>
      <c r="D1077">
        <v>27.74</v>
      </c>
      <c r="E1077">
        <v>0</v>
      </c>
      <c r="F1077" t="s">
        <v>4</v>
      </c>
      <c r="G1077" t="s">
        <v>7</v>
      </c>
      <c r="H1077">
        <v>5469.0065999999997</v>
      </c>
      <c r="I1077" t="str">
        <f>IF(Table1[[#This Row],[BMI]]&lt;18.5,"Under Weight",IF(Table1[[#This Row],[BMI]]&lt;25,"Normal",IF(Table1[[#This Row],[BMI]]&lt;30,"Over Weight",IF(Table1[[#This Row],[BMI]]&lt;35,"Obese Class I",IF(Table1[[#This Row],[BMI]]&lt;40,"Obese Class II","Obese Class III")))))</f>
        <v>Over Weight</v>
      </c>
    </row>
    <row r="1078" spans="1:9" x14ac:dyDescent="0.25">
      <c r="A1078" t="s">
        <v>1061</v>
      </c>
      <c r="B1078">
        <v>20</v>
      </c>
      <c r="C1078" t="s">
        <v>3</v>
      </c>
      <c r="D1078">
        <v>40.47</v>
      </c>
      <c r="E1078">
        <v>0</v>
      </c>
      <c r="F1078" t="s">
        <v>4</v>
      </c>
      <c r="G1078" t="s">
        <v>7</v>
      </c>
      <c r="H1078">
        <v>1984.4532999999999</v>
      </c>
      <c r="I1078" t="str">
        <f>IF(Table1[[#This Row],[BMI]]&lt;18.5,"Under Weight",IF(Table1[[#This Row],[BMI]]&lt;25,"Normal",IF(Table1[[#This Row],[BMI]]&lt;30,"Over Weight",IF(Table1[[#This Row],[BMI]]&lt;35,"Obese Class I",IF(Table1[[#This Row],[BMI]]&lt;40,"Obese Class II","Obese Class III")))))</f>
        <v>Obese Class III</v>
      </c>
    </row>
    <row r="1079" spans="1:9" x14ac:dyDescent="0.25">
      <c r="A1079" t="s">
        <v>1062</v>
      </c>
      <c r="B1079">
        <v>24</v>
      </c>
      <c r="C1079" t="s">
        <v>0</v>
      </c>
      <c r="D1079">
        <v>22.6</v>
      </c>
      <c r="E1079">
        <v>0</v>
      </c>
      <c r="F1079" t="s">
        <v>4</v>
      </c>
      <c r="G1079" t="s">
        <v>2</v>
      </c>
      <c r="H1079">
        <v>2457.502</v>
      </c>
      <c r="I1079" t="str">
        <f>IF(Table1[[#This Row],[BMI]]&lt;18.5,"Under Weight",IF(Table1[[#This Row],[BMI]]&lt;25,"Normal",IF(Table1[[#This Row],[BMI]]&lt;30,"Over Weight",IF(Table1[[#This Row],[BMI]]&lt;35,"Obese Class I",IF(Table1[[#This Row],[BMI]]&lt;40,"Obese Class II","Obese Class III")))))</f>
        <v>Normal</v>
      </c>
    </row>
    <row r="1080" spans="1:9" x14ac:dyDescent="0.25">
      <c r="A1080" t="s">
        <v>1063</v>
      </c>
      <c r="B1080">
        <v>60</v>
      </c>
      <c r="C1080" t="s">
        <v>3</v>
      </c>
      <c r="D1080">
        <v>28.9</v>
      </c>
      <c r="E1080">
        <v>0</v>
      </c>
      <c r="F1080" t="s">
        <v>4</v>
      </c>
      <c r="G1080" t="s">
        <v>2</v>
      </c>
      <c r="H1080">
        <v>12146.971</v>
      </c>
      <c r="I1080" t="str">
        <f>IF(Table1[[#This Row],[BMI]]&lt;18.5,"Under Weight",IF(Table1[[#This Row],[BMI]]&lt;25,"Normal",IF(Table1[[#This Row],[BMI]]&lt;30,"Over Weight",IF(Table1[[#This Row],[BMI]]&lt;35,"Obese Class I",IF(Table1[[#This Row],[BMI]]&lt;40,"Obese Class II","Obese Class III")))))</f>
        <v>Over Weight</v>
      </c>
    </row>
    <row r="1081" spans="1:9" x14ac:dyDescent="0.25">
      <c r="A1081" t="s">
        <v>1067</v>
      </c>
      <c r="B1081">
        <v>58</v>
      </c>
      <c r="C1081" t="s">
        <v>0</v>
      </c>
      <c r="D1081">
        <v>33.44</v>
      </c>
      <c r="E1081">
        <v>0</v>
      </c>
      <c r="F1081" t="s">
        <v>4</v>
      </c>
      <c r="G1081" t="s">
        <v>6</v>
      </c>
      <c r="H1081">
        <v>12231.613600000001</v>
      </c>
      <c r="I1081" t="str">
        <f>IF(Table1[[#This Row],[BMI]]&lt;18.5,"Under Weight",IF(Table1[[#This Row],[BMI]]&lt;25,"Normal",IF(Table1[[#This Row],[BMI]]&lt;30,"Over Weight",IF(Table1[[#This Row],[BMI]]&lt;35,"Obese Class I",IF(Table1[[#This Row],[BMI]]&lt;40,"Obese Class II","Obese Class III")))))</f>
        <v>Obese Class I</v>
      </c>
    </row>
    <row r="1082" spans="1:9" x14ac:dyDescent="0.25">
      <c r="A1082" t="s">
        <v>1068</v>
      </c>
      <c r="B1082">
        <v>51</v>
      </c>
      <c r="C1082" t="s">
        <v>0</v>
      </c>
      <c r="D1082">
        <v>40.659999999999997</v>
      </c>
      <c r="E1082">
        <v>0</v>
      </c>
      <c r="F1082" t="s">
        <v>4</v>
      </c>
      <c r="G1082" t="s">
        <v>7</v>
      </c>
      <c r="H1082">
        <v>9875.6803999999993</v>
      </c>
      <c r="I1082" t="str">
        <f>IF(Table1[[#This Row],[BMI]]&lt;18.5,"Under Weight",IF(Table1[[#This Row],[BMI]]&lt;25,"Normal",IF(Table1[[#This Row],[BMI]]&lt;30,"Over Weight",IF(Table1[[#This Row],[BMI]]&lt;35,"Obese Class I",IF(Table1[[#This Row],[BMI]]&lt;40,"Obese Class II","Obese Class III")))))</f>
        <v>Obese Class III</v>
      </c>
    </row>
    <row r="1083" spans="1:9" x14ac:dyDescent="0.25">
      <c r="A1083" t="s">
        <v>1070</v>
      </c>
      <c r="B1083">
        <v>62</v>
      </c>
      <c r="C1083" t="s">
        <v>3</v>
      </c>
      <c r="D1083">
        <v>37.4</v>
      </c>
      <c r="E1083">
        <v>0</v>
      </c>
      <c r="F1083" t="s">
        <v>4</v>
      </c>
      <c r="G1083" t="s">
        <v>2</v>
      </c>
      <c r="H1083">
        <v>12979.358</v>
      </c>
      <c r="I1083" t="str">
        <f>IF(Table1[[#This Row],[BMI]]&lt;18.5,"Under Weight",IF(Table1[[#This Row],[BMI]]&lt;25,"Normal",IF(Table1[[#This Row],[BMI]]&lt;30,"Over Weight",IF(Table1[[#This Row],[BMI]]&lt;35,"Obese Class I",IF(Table1[[#This Row],[BMI]]&lt;40,"Obese Class II","Obese Class III")))))</f>
        <v>Obese Class II</v>
      </c>
    </row>
    <row r="1084" spans="1:9" x14ac:dyDescent="0.25">
      <c r="A1084" t="s">
        <v>1071</v>
      </c>
      <c r="B1084">
        <v>19</v>
      </c>
      <c r="C1084" t="s">
        <v>3</v>
      </c>
      <c r="D1084">
        <v>35.4</v>
      </c>
      <c r="E1084">
        <v>0</v>
      </c>
      <c r="F1084" t="s">
        <v>4</v>
      </c>
      <c r="G1084" t="s">
        <v>2</v>
      </c>
      <c r="H1084">
        <v>1263.249</v>
      </c>
      <c r="I1084" t="str">
        <f>IF(Table1[[#This Row],[BMI]]&lt;18.5,"Under Weight",IF(Table1[[#This Row],[BMI]]&lt;25,"Normal",IF(Table1[[#This Row],[BMI]]&lt;30,"Over Weight",IF(Table1[[#This Row],[BMI]]&lt;35,"Obese Class I",IF(Table1[[#This Row],[BMI]]&lt;40,"Obese Class II","Obese Class III")))))</f>
        <v>Obese Class II</v>
      </c>
    </row>
    <row r="1085" spans="1:9" x14ac:dyDescent="0.25">
      <c r="A1085" t="s">
        <v>1076</v>
      </c>
      <c r="B1085">
        <v>18</v>
      </c>
      <c r="C1085" t="s">
        <v>0</v>
      </c>
      <c r="D1085">
        <v>40.28</v>
      </c>
      <c r="E1085">
        <v>0</v>
      </c>
      <c r="F1085" t="s">
        <v>4</v>
      </c>
      <c r="G1085" t="s">
        <v>7</v>
      </c>
      <c r="H1085">
        <v>2217.6012000000001</v>
      </c>
      <c r="I1085" t="str">
        <f>IF(Table1[[#This Row],[BMI]]&lt;18.5,"Under Weight",IF(Table1[[#This Row],[BMI]]&lt;25,"Normal",IF(Table1[[#This Row],[BMI]]&lt;30,"Over Weight",IF(Table1[[#This Row],[BMI]]&lt;35,"Obese Class I",IF(Table1[[#This Row],[BMI]]&lt;40,"Obese Class II","Obese Class III")))))</f>
        <v>Obese Class III</v>
      </c>
    </row>
    <row r="1086" spans="1:9" x14ac:dyDescent="0.25">
      <c r="A1086" t="s">
        <v>1084</v>
      </c>
      <c r="B1086">
        <v>37</v>
      </c>
      <c r="C1086" t="s">
        <v>0</v>
      </c>
      <c r="D1086">
        <v>38.39</v>
      </c>
      <c r="E1086">
        <v>0</v>
      </c>
      <c r="F1086" t="s">
        <v>1</v>
      </c>
      <c r="G1086" t="s">
        <v>5</v>
      </c>
      <c r="H1086">
        <v>40419.019099999998</v>
      </c>
      <c r="I1086" t="str">
        <f>IF(Table1[[#This Row],[BMI]]&lt;18.5,"Under Weight",IF(Table1[[#This Row],[BMI]]&lt;25,"Normal",IF(Table1[[#This Row],[BMI]]&lt;30,"Over Weight",IF(Table1[[#This Row],[BMI]]&lt;35,"Obese Class I",IF(Table1[[#This Row],[BMI]]&lt;40,"Obese Class II","Obese Class III")))))</f>
        <v>Obese Class II</v>
      </c>
    </row>
    <row r="1087" spans="1:9" x14ac:dyDescent="0.25">
      <c r="A1087" t="s">
        <v>1089</v>
      </c>
      <c r="B1087">
        <v>27</v>
      </c>
      <c r="C1087" t="s">
        <v>3</v>
      </c>
      <c r="D1087">
        <v>29.15</v>
      </c>
      <c r="E1087">
        <v>0</v>
      </c>
      <c r="F1087" t="s">
        <v>1</v>
      </c>
      <c r="G1087" t="s">
        <v>5</v>
      </c>
      <c r="H1087">
        <v>18246.495500000001</v>
      </c>
      <c r="I1087" t="str">
        <f>IF(Table1[[#This Row],[BMI]]&lt;18.5,"Under Weight",IF(Table1[[#This Row],[BMI]]&lt;25,"Normal",IF(Table1[[#This Row],[BMI]]&lt;30,"Over Weight",IF(Table1[[#This Row],[BMI]]&lt;35,"Obese Class I",IF(Table1[[#This Row],[BMI]]&lt;40,"Obese Class II","Obese Class III")))))</f>
        <v>Over Weight</v>
      </c>
    </row>
    <row r="1088" spans="1:9" x14ac:dyDescent="0.25">
      <c r="A1088" t="s">
        <v>1090</v>
      </c>
      <c r="B1088">
        <v>53</v>
      </c>
      <c r="C1088" t="s">
        <v>3</v>
      </c>
      <c r="D1088">
        <v>34.104999999999997</v>
      </c>
      <c r="E1088">
        <v>0</v>
      </c>
      <c r="F1088" t="s">
        <v>1</v>
      </c>
      <c r="G1088" t="s">
        <v>7</v>
      </c>
      <c r="H1088">
        <v>43254.417950000003</v>
      </c>
      <c r="I1088" t="str">
        <f>IF(Table1[[#This Row],[BMI]]&lt;18.5,"Under Weight",IF(Table1[[#This Row],[BMI]]&lt;25,"Normal",IF(Table1[[#This Row],[BMI]]&lt;30,"Over Weight",IF(Table1[[#This Row],[BMI]]&lt;35,"Obese Class I",IF(Table1[[#This Row],[BMI]]&lt;40,"Obese Class II","Obese Class III")))))</f>
        <v>Obese Class I</v>
      </c>
    </row>
    <row r="1089" spans="1:9" x14ac:dyDescent="0.25">
      <c r="A1089" t="s">
        <v>1091</v>
      </c>
      <c r="B1089">
        <v>31</v>
      </c>
      <c r="C1089" t="s">
        <v>0</v>
      </c>
      <c r="D1089">
        <v>26.62</v>
      </c>
      <c r="E1089">
        <v>0</v>
      </c>
      <c r="F1089" t="s">
        <v>4</v>
      </c>
      <c r="G1089" t="s">
        <v>5</v>
      </c>
      <c r="H1089">
        <v>3757.8447999999999</v>
      </c>
      <c r="I1089" t="str">
        <f>IF(Table1[[#This Row],[BMI]]&lt;18.5,"Under Weight",IF(Table1[[#This Row],[BMI]]&lt;25,"Normal",IF(Table1[[#This Row],[BMI]]&lt;30,"Over Weight",IF(Table1[[#This Row],[BMI]]&lt;35,"Obese Class I",IF(Table1[[#This Row],[BMI]]&lt;40,"Obese Class II","Obese Class III")))))</f>
        <v>Over Weight</v>
      </c>
    </row>
    <row r="1090" spans="1:9" x14ac:dyDescent="0.25">
      <c r="A1090" t="s">
        <v>1092</v>
      </c>
      <c r="B1090">
        <v>50</v>
      </c>
      <c r="C1090" t="s">
        <v>3</v>
      </c>
      <c r="D1090">
        <v>26.41</v>
      </c>
      <c r="E1090">
        <v>0</v>
      </c>
      <c r="F1090" t="s">
        <v>4</v>
      </c>
      <c r="G1090" t="s">
        <v>6</v>
      </c>
      <c r="H1090">
        <v>8827.2098999999998</v>
      </c>
      <c r="I1090" t="str">
        <f>IF(Table1[[#This Row],[BMI]]&lt;18.5,"Under Weight",IF(Table1[[#This Row],[BMI]]&lt;25,"Normal",IF(Table1[[#This Row],[BMI]]&lt;30,"Over Weight",IF(Table1[[#This Row],[BMI]]&lt;35,"Obese Class I",IF(Table1[[#This Row],[BMI]]&lt;40,"Obese Class II","Obese Class III")))))</f>
        <v>Over Weight</v>
      </c>
    </row>
    <row r="1091" spans="1:9" x14ac:dyDescent="0.25">
      <c r="A1091" t="s">
        <v>1095</v>
      </c>
      <c r="B1091">
        <v>19</v>
      </c>
      <c r="C1091" t="s">
        <v>3</v>
      </c>
      <c r="D1091">
        <v>21.754999999999999</v>
      </c>
      <c r="E1091">
        <v>0</v>
      </c>
      <c r="F1091" t="s">
        <v>4</v>
      </c>
      <c r="G1091" t="s">
        <v>6</v>
      </c>
      <c r="H1091">
        <v>1627.2824499999999</v>
      </c>
      <c r="I1091" t="str">
        <f>IF(Table1[[#This Row],[BMI]]&lt;18.5,"Under Weight",IF(Table1[[#This Row],[BMI]]&lt;25,"Normal",IF(Table1[[#This Row],[BMI]]&lt;30,"Over Weight",IF(Table1[[#This Row],[BMI]]&lt;35,"Obese Class I",IF(Table1[[#This Row],[BMI]]&lt;40,"Obese Class II","Obese Class III")))))</f>
        <v>Normal</v>
      </c>
    </row>
    <row r="1092" spans="1:9" x14ac:dyDescent="0.25">
      <c r="A1092" t="s">
        <v>1097</v>
      </c>
      <c r="B1092">
        <v>28</v>
      </c>
      <c r="C1092" t="s">
        <v>3</v>
      </c>
      <c r="D1092">
        <v>30.875</v>
      </c>
      <c r="E1092">
        <v>0</v>
      </c>
      <c r="F1092" t="s">
        <v>4</v>
      </c>
      <c r="G1092" t="s">
        <v>6</v>
      </c>
      <c r="H1092">
        <v>3062.5082499999999</v>
      </c>
      <c r="I1092" t="str">
        <f>IF(Table1[[#This Row],[BMI]]&lt;18.5,"Under Weight",IF(Table1[[#This Row],[BMI]]&lt;25,"Normal",IF(Table1[[#This Row],[BMI]]&lt;30,"Over Weight",IF(Table1[[#This Row],[BMI]]&lt;35,"Obese Class I",IF(Table1[[#This Row],[BMI]]&lt;40,"Obese Class II","Obese Class III")))))</f>
        <v>Obese Class I</v>
      </c>
    </row>
    <row r="1093" spans="1:9" x14ac:dyDescent="0.25">
      <c r="A1093" t="s">
        <v>1098</v>
      </c>
      <c r="B1093">
        <v>37</v>
      </c>
      <c r="C1093" t="s">
        <v>0</v>
      </c>
      <c r="D1093">
        <v>26.4</v>
      </c>
      <c r="E1093">
        <v>0</v>
      </c>
      <c r="F1093" t="s">
        <v>1</v>
      </c>
      <c r="G1093" t="s">
        <v>5</v>
      </c>
      <c r="H1093">
        <v>19539.242999999999</v>
      </c>
      <c r="I1093" t="str">
        <f>IF(Table1[[#This Row],[BMI]]&lt;18.5,"Under Weight",IF(Table1[[#This Row],[BMI]]&lt;25,"Normal",IF(Table1[[#This Row],[BMI]]&lt;30,"Over Weight",IF(Table1[[#This Row],[BMI]]&lt;35,"Obese Class I",IF(Table1[[#This Row],[BMI]]&lt;40,"Obese Class II","Obese Class III")))))</f>
        <v>Over Weight</v>
      </c>
    </row>
    <row r="1094" spans="1:9" x14ac:dyDescent="0.25">
      <c r="A1094" t="s">
        <v>1099</v>
      </c>
      <c r="B1094">
        <v>21</v>
      </c>
      <c r="C1094" t="s">
        <v>3</v>
      </c>
      <c r="D1094">
        <v>28.975000000000001</v>
      </c>
      <c r="E1094">
        <v>0</v>
      </c>
      <c r="F1094" t="s">
        <v>4</v>
      </c>
      <c r="G1094" t="s">
        <v>6</v>
      </c>
      <c r="H1094">
        <v>1906.35825</v>
      </c>
      <c r="I1094" t="str">
        <f>IF(Table1[[#This Row],[BMI]]&lt;18.5,"Under Weight",IF(Table1[[#This Row],[BMI]]&lt;25,"Normal",IF(Table1[[#This Row],[BMI]]&lt;30,"Over Weight",IF(Table1[[#This Row],[BMI]]&lt;35,"Obese Class I",IF(Table1[[#This Row],[BMI]]&lt;40,"Obese Class II","Obese Class III")))))</f>
        <v>Over Weight</v>
      </c>
    </row>
    <row r="1095" spans="1:9" x14ac:dyDescent="0.25">
      <c r="A1095" t="s">
        <v>1100</v>
      </c>
      <c r="B1095">
        <v>64</v>
      </c>
      <c r="C1095" t="s">
        <v>3</v>
      </c>
      <c r="D1095">
        <v>37.905000000000001</v>
      </c>
      <c r="E1095">
        <v>0</v>
      </c>
      <c r="F1095" t="s">
        <v>4</v>
      </c>
      <c r="G1095" t="s">
        <v>6</v>
      </c>
      <c r="H1095">
        <v>14210.53595</v>
      </c>
      <c r="I1095" t="str">
        <f>IF(Table1[[#This Row],[BMI]]&lt;18.5,"Under Weight",IF(Table1[[#This Row],[BMI]]&lt;25,"Normal",IF(Table1[[#This Row],[BMI]]&lt;30,"Over Weight",IF(Table1[[#This Row],[BMI]]&lt;35,"Obese Class I",IF(Table1[[#This Row],[BMI]]&lt;40,"Obese Class II","Obese Class III")))))</f>
        <v>Obese Class II</v>
      </c>
    </row>
    <row r="1096" spans="1:9" x14ac:dyDescent="0.25">
      <c r="A1096" t="s">
        <v>1101</v>
      </c>
      <c r="B1096">
        <v>58</v>
      </c>
      <c r="C1096" t="s">
        <v>0</v>
      </c>
      <c r="D1096">
        <v>22.77</v>
      </c>
      <c r="E1096">
        <v>0</v>
      </c>
      <c r="F1096" t="s">
        <v>4</v>
      </c>
      <c r="G1096" t="s">
        <v>5</v>
      </c>
      <c r="H1096">
        <v>11833.782300000001</v>
      </c>
      <c r="I1096" t="str">
        <f>IF(Table1[[#This Row],[BMI]]&lt;18.5,"Under Weight",IF(Table1[[#This Row],[BMI]]&lt;25,"Normal",IF(Table1[[#This Row],[BMI]]&lt;30,"Over Weight",IF(Table1[[#This Row],[BMI]]&lt;35,"Obese Class I",IF(Table1[[#This Row],[BMI]]&lt;40,"Obese Class II","Obese Class III")))))</f>
        <v>Normal</v>
      </c>
    </row>
    <row r="1097" spans="1:9" x14ac:dyDescent="0.25">
      <c r="A1097" t="s">
        <v>1105</v>
      </c>
      <c r="B1097">
        <v>47</v>
      </c>
      <c r="C1097" t="s">
        <v>0</v>
      </c>
      <c r="D1097">
        <v>27.83</v>
      </c>
      <c r="E1097">
        <v>0</v>
      </c>
      <c r="F1097" t="s">
        <v>1</v>
      </c>
      <c r="G1097" t="s">
        <v>5</v>
      </c>
      <c r="H1097">
        <v>23065.420699999999</v>
      </c>
      <c r="I1097" t="str">
        <f>IF(Table1[[#This Row],[BMI]]&lt;18.5,"Under Weight",IF(Table1[[#This Row],[BMI]]&lt;25,"Normal",IF(Table1[[#This Row],[BMI]]&lt;30,"Over Weight",IF(Table1[[#This Row],[BMI]]&lt;35,"Obese Class I",IF(Table1[[#This Row],[BMI]]&lt;40,"Obese Class II","Obese Class III")))))</f>
        <v>Over Weight</v>
      </c>
    </row>
    <row r="1098" spans="1:9" x14ac:dyDescent="0.25">
      <c r="A1098" t="s">
        <v>1107</v>
      </c>
      <c r="B1098">
        <v>18</v>
      </c>
      <c r="C1098" t="s">
        <v>3</v>
      </c>
      <c r="D1098">
        <v>38.17</v>
      </c>
      <c r="E1098">
        <v>0</v>
      </c>
      <c r="F1098" t="s">
        <v>1</v>
      </c>
      <c r="G1098" t="s">
        <v>5</v>
      </c>
      <c r="H1098">
        <v>36307.798300000002</v>
      </c>
      <c r="I1098" t="str">
        <f>IF(Table1[[#This Row],[BMI]]&lt;18.5,"Under Weight",IF(Table1[[#This Row],[BMI]]&lt;25,"Normal",IF(Table1[[#This Row],[BMI]]&lt;30,"Over Weight",IF(Table1[[#This Row],[BMI]]&lt;35,"Obese Class I",IF(Table1[[#This Row],[BMI]]&lt;40,"Obese Class II","Obese Class III")))))</f>
        <v>Obese Class II</v>
      </c>
    </row>
    <row r="1099" spans="1:9" x14ac:dyDescent="0.25">
      <c r="A1099" t="s">
        <v>1111</v>
      </c>
      <c r="B1099">
        <v>27</v>
      </c>
      <c r="C1099" t="s">
        <v>3</v>
      </c>
      <c r="D1099">
        <v>26.03</v>
      </c>
      <c r="E1099">
        <v>0</v>
      </c>
      <c r="F1099" t="s">
        <v>4</v>
      </c>
      <c r="G1099" t="s">
        <v>7</v>
      </c>
      <c r="H1099">
        <v>3070.8087</v>
      </c>
      <c r="I1099" t="str">
        <f>IF(Table1[[#This Row],[BMI]]&lt;18.5,"Under Weight",IF(Table1[[#This Row],[BMI]]&lt;25,"Normal",IF(Table1[[#This Row],[BMI]]&lt;30,"Over Weight",IF(Table1[[#This Row],[BMI]]&lt;35,"Obese Class I",IF(Table1[[#This Row],[BMI]]&lt;40,"Obese Class II","Obese Class III")))))</f>
        <v>Over Weight</v>
      </c>
    </row>
    <row r="1100" spans="1:9" x14ac:dyDescent="0.25">
      <c r="A1100" t="s">
        <v>1113</v>
      </c>
      <c r="B1100">
        <v>57</v>
      </c>
      <c r="C1100" t="s">
        <v>0</v>
      </c>
      <c r="D1100">
        <v>31.824999999999999</v>
      </c>
      <c r="E1100">
        <v>0</v>
      </c>
      <c r="F1100" t="s">
        <v>4</v>
      </c>
      <c r="G1100" t="s">
        <v>6</v>
      </c>
      <c r="H1100">
        <v>11842.623750000001</v>
      </c>
      <c r="I1100" t="str">
        <f>IF(Table1[[#This Row],[BMI]]&lt;18.5,"Under Weight",IF(Table1[[#This Row],[BMI]]&lt;25,"Normal",IF(Table1[[#This Row],[BMI]]&lt;30,"Over Weight",IF(Table1[[#This Row],[BMI]]&lt;35,"Obese Class I",IF(Table1[[#This Row],[BMI]]&lt;40,"Obese Class II","Obese Class III")))))</f>
        <v>Obese Class I</v>
      </c>
    </row>
    <row r="1101" spans="1:9" x14ac:dyDescent="0.25">
      <c r="A1101" t="s">
        <v>1116</v>
      </c>
      <c r="B1101">
        <v>64</v>
      </c>
      <c r="C1101" t="s">
        <v>0</v>
      </c>
      <c r="D1101">
        <v>39.700000000000003</v>
      </c>
      <c r="E1101">
        <v>0</v>
      </c>
      <c r="F1101" t="s">
        <v>4</v>
      </c>
      <c r="G1101" t="s">
        <v>2</v>
      </c>
      <c r="H1101">
        <v>14319.031000000001</v>
      </c>
      <c r="I1101" t="str">
        <f>IF(Table1[[#This Row],[BMI]]&lt;18.5,"Under Weight",IF(Table1[[#This Row],[BMI]]&lt;25,"Normal",IF(Table1[[#This Row],[BMI]]&lt;30,"Over Weight",IF(Table1[[#This Row],[BMI]]&lt;35,"Obese Class I",IF(Table1[[#This Row],[BMI]]&lt;40,"Obese Class II","Obese Class III")))))</f>
        <v>Obese Class II</v>
      </c>
    </row>
    <row r="1102" spans="1:9" x14ac:dyDescent="0.25">
      <c r="A1102" t="s">
        <v>1120</v>
      </c>
      <c r="B1102">
        <v>44</v>
      </c>
      <c r="C1102" t="s">
        <v>0</v>
      </c>
      <c r="D1102">
        <v>36.479999999999997</v>
      </c>
      <c r="E1102">
        <v>0</v>
      </c>
      <c r="F1102" t="s">
        <v>4</v>
      </c>
      <c r="G1102" t="s">
        <v>7</v>
      </c>
      <c r="H1102">
        <v>12797.20962</v>
      </c>
      <c r="I1102" t="str">
        <f>IF(Table1[[#This Row],[BMI]]&lt;18.5,"Under Weight",IF(Table1[[#This Row],[BMI]]&lt;25,"Normal",IF(Table1[[#This Row],[BMI]]&lt;30,"Over Weight",IF(Table1[[#This Row],[BMI]]&lt;35,"Obese Class I",IF(Table1[[#This Row],[BMI]]&lt;40,"Obese Class II","Obese Class III")))))</f>
        <v>Obese Class II</v>
      </c>
    </row>
    <row r="1103" spans="1:9" x14ac:dyDescent="0.25">
      <c r="A1103" t="s">
        <v>1121</v>
      </c>
      <c r="B1103">
        <v>19</v>
      </c>
      <c r="C1103" t="s">
        <v>0</v>
      </c>
      <c r="D1103">
        <v>28.88</v>
      </c>
      <c r="E1103">
        <v>0</v>
      </c>
      <c r="F1103" t="s">
        <v>1</v>
      </c>
      <c r="G1103" t="s">
        <v>6</v>
      </c>
      <c r="H1103">
        <v>17748.5062</v>
      </c>
      <c r="I1103" t="str">
        <f>IF(Table1[[#This Row],[BMI]]&lt;18.5,"Under Weight",IF(Table1[[#This Row],[BMI]]&lt;25,"Normal",IF(Table1[[#This Row],[BMI]]&lt;30,"Over Weight",IF(Table1[[#This Row],[BMI]]&lt;35,"Obese Class I",IF(Table1[[#This Row],[BMI]]&lt;40,"Obese Class II","Obese Class III")))))</f>
        <v>Over Weight</v>
      </c>
    </row>
    <row r="1104" spans="1:9" x14ac:dyDescent="0.25">
      <c r="A1104" t="s">
        <v>1125</v>
      </c>
      <c r="B1104">
        <v>45</v>
      </c>
      <c r="C1104" t="s">
        <v>3</v>
      </c>
      <c r="D1104">
        <v>39.805</v>
      </c>
      <c r="E1104">
        <v>0</v>
      </c>
      <c r="F1104" t="s">
        <v>4</v>
      </c>
      <c r="G1104" t="s">
        <v>7</v>
      </c>
      <c r="H1104">
        <v>7448.4039499999999</v>
      </c>
      <c r="I1104" t="str">
        <f>IF(Table1[[#This Row],[BMI]]&lt;18.5,"Under Weight",IF(Table1[[#This Row],[BMI]]&lt;25,"Normal",IF(Table1[[#This Row],[BMI]]&lt;30,"Over Weight",IF(Table1[[#This Row],[BMI]]&lt;35,"Obese Class I",IF(Table1[[#This Row],[BMI]]&lt;40,"Obese Class II","Obese Class III")))))</f>
        <v>Obese Class II</v>
      </c>
    </row>
    <row r="1105" spans="1:9" x14ac:dyDescent="0.25">
      <c r="A1105" t="s">
        <v>1127</v>
      </c>
      <c r="B1105">
        <v>53</v>
      </c>
      <c r="C1105" t="s">
        <v>3</v>
      </c>
      <c r="D1105">
        <v>28.88</v>
      </c>
      <c r="E1105">
        <v>0</v>
      </c>
      <c r="F1105" t="s">
        <v>4</v>
      </c>
      <c r="G1105" t="s">
        <v>6</v>
      </c>
      <c r="H1105">
        <v>9869.8101999999999</v>
      </c>
      <c r="I1105" t="str">
        <f>IF(Table1[[#This Row],[BMI]]&lt;18.5,"Under Weight",IF(Table1[[#This Row],[BMI]]&lt;25,"Normal",IF(Table1[[#This Row],[BMI]]&lt;30,"Over Weight",IF(Table1[[#This Row],[BMI]]&lt;35,"Obese Class I",IF(Table1[[#This Row],[BMI]]&lt;40,"Obese Class II","Obese Class III")))))</f>
        <v>Over Weight</v>
      </c>
    </row>
    <row r="1106" spans="1:9" x14ac:dyDescent="0.25">
      <c r="A1106" t="s">
        <v>1129</v>
      </c>
      <c r="B1106">
        <v>18</v>
      </c>
      <c r="C1106" t="s">
        <v>3</v>
      </c>
      <c r="D1106">
        <v>41.14</v>
      </c>
      <c r="E1106">
        <v>0</v>
      </c>
      <c r="F1106" t="s">
        <v>4</v>
      </c>
      <c r="G1106" t="s">
        <v>5</v>
      </c>
      <c r="H1106">
        <v>1146.7965999999999</v>
      </c>
      <c r="I1106" t="str">
        <f>IF(Table1[[#This Row],[BMI]]&lt;18.5,"Under Weight",IF(Table1[[#This Row],[BMI]]&lt;25,"Normal",IF(Table1[[#This Row],[BMI]]&lt;30,"Over Weight",IF(Table1[[#This Row],[BMI]]&lt;35,"Obese Class I",IF(Table1[[#This Row],[BMI]]&lt;40,"Obese Class II","Obese Class III")))))</f>
        <v>Obese Class III</v>
      </c>
    </row>
    <row r="1107" spans="1:9" x14ac:dyDescent="0.25">
      <c r="A1107" t="s">
        <v>1134</v>
      </c>
      <c r="B1107">
        <v>60</v>
      </c>
      <c r="C1107" t="s">
        <v>3</v>
      </c>
      <c r="D1107">
        <v>36.954999999999998</v>
      </c>
      <c r="E1107">
        <v>0</v>
      </c>
      <c r="F1107" t="s">
        <v>4</v>
      </c>
      <c r="G1107" t="s">
        <v>7</v>
      </c>
      <c r="H1107">
        <v>12741.167450000001</v>
      </c>
      <c r="I1107" t="str">
        <f>IF(Table1[[#This Row],[BMI]]&lt;18.5,"Under Weight",IF(Table1[[#This Row],[BMI]]&lt;25,"Normal",IF(Table1[[#This Row],[BMI]]&lt;30,"Over Weight",IF(Table1[[#This Row],[BMI]]&lt;35,"Obese Class I",IF(Table1[[#This Row],[BMI]]&lt;40,"Obese Class II","Obese Class III")))))</f>
        <v>Obese Class II</v>
      </c>
    </row>
    <row r="1108" spans="1:9" x14ac:dyDescent="0.25">
      <c r="A1108" t="s">
        <v>1135</v>
      </c>
      <c r="B1108">
        <v>21</v>
      </c>
      <c r="C1108" t="s">
        <v>3</v>
      </c>
      <c r="D1108">
        <v>36.86</v>
      </c>
      <c r="E1108">
        <v>0</v>
      </c>
      <c r="F1108" t="s">
        <v>4</v>
      </c>
      <c r="G1108" t="s">
        <v>6</v>
      </c>
      <c r="H1108">
        <v>1917.3184000000001</v>
      </c>
      <c r="I1108" t="str">
        <f>IF(Table1[[#This Row],[BMI]]&lt;18.5,"Under Weight",IF(Table1[[#This Row],[BMI]]&lt;25,"Normal",IF(Table1[[#This Row],[BMI]]&lt;30,"Over Weight",IF(Table1[[#This Row],[BMI]]&lt;35,"Obese Class I",IF(Table1[[#This Row],[BMI]]&lt;40,"Obese Class II","Obese Class III")))))</f>
        <v>Obese Class II</v>
      </c>
    </row>
    <row r="1109" spans="1:9" x14ac:dyDescent="0.25">
      <c r="A1109" t="s">
        <v>1137</v>
      </c>
      <c r="B1109">
        <v>62</v>
      </c>
      <c r="C1109" t="s">
        <v>0</v>
      </c>
      <c r="D1109">
        <v>29.92</v>
      </c>
      <c r="E1109">
        <v>0</v>
      </c>
      <c r="F1109" t="s">
        <v>4</v>
      </c>
      <c r="G1109" t="s">
        <v>5</v>
      </c>
      <c r="H1109">
        <v>13457.960800000001</v>
      </c>
      <c r="I1109" t="str">
        <f>IF(Table1[[#This Row],[BMI]]&lt;18.5,"Under Weight",IF(Table1[[#This Row],[BMI]]&lt;25,"Normal",IF(Table1[[#This Row],[BMI]]&lt;30,"Over Weight",IF(Table1[[#This Row],[BMI]]&lt;35,"Obese Class I",IF(Table1[[#This Row],[BMI]]&lt;40,"Obese Class II","Obese Class III")))))</f>
        <v>Over Weight</v>
      </c>
    </row>
    <row r="1110" spans="1:9" x14ac:dyDescent="0.25">
      <c r="A1110" t="s">
        <v>1138</v>
      </c>
      <c r="B1110">
        <v>39</v>
      </c>
      <c r="C1110" t="s">
        <v>0</v>
      </c>
      <c r="D1110">
        <v>41.8</v>
      </c>
      <c r="E1110">
        <v>0</v>
      </c>
      <c r="F1110" t="s">
        <v>4</v>
      </c>
      <c r="G1110" t="s">
        <v>5</v>
      </c>
      <c r="H1110">
        <v>5662.2250000000004</v>
      </c>
      <c r="I1110" t="str">
        <f>IF(Table1[[#This Row],[BMI]]&lt;18.5,"Under Weight",IF(Table1[[#This Row],[BMI]]&lt;25,"Normal",IF(Table1[[#This Row],[BMI]]&lt;30,"Over Weight",IF(Table1[[#This Row],[BMI]]&lt;35,"Obese Class I",IF(Table1[[#This Row],[BMI]]&lt;40,"Obese Class II","Obese Class III")))))</f>
        <v>Obese Class III</v>
      </c>
    </row>
    <row r="1111" spans="1:9" x14ac:dyDescent="0.25">
      <c r="A1111" t="s">
        <v>1139</v>
      </c>
      <c r="B1111">
        <v>19</v>
      </c>
      <c r="C1111" t="s">
        <v>3</v>
      </c>
      <c r="D1111">
        <v>27.6</v>
      </c>
      <c r="E1111">
        <v>0</v>
      </c>
      <c r="F1111" t="s">
        <v>4</v>
      </c>
      <c r="G1111" t="s">
        <v>2</v>
      </c>
      <c r="H1111">
        <v>1252.4069999999999</v>
      </c>
      <c r="I1111" t="str">
        <f>IF(Table1[[#This Row],[BMI]]&lt;18.5,"Under Weight",IF(Table1[[#This Row],[BMI]]&lt;25,"Normal",IF(Table1[[#This Row],[BMI]]&lt;30,"Over Weight",IF(Table1[[#This Row],[BMI]]&lt;35,"Obese Class I",IF(Table1[[#This Row],[BMI]]&lt;40,"Obese Class II","Obese Class III")))))</f>
        <v>Over Weight</v>
      </c>
    </row>
    <row r="1112" spans="1:9" x14ac:dyDescent="0.25">
      <c r="A1112" t="s">
        <v>1140</v>
      </c>
      <c r="B1112">
        <v>22</v>
      </c>
      <c r="C1112" t="s">
        <v>0</v>
      </c>
      <c r="D1112">
        <v>23.18</v>
      </c>
      <c r="E1112">
        <v>0</v>
      </c>
      <c r="F1112" t="s">
        <v>4</v>
      </c>
      <c r="G1112" t="s">
        <v>7</v>
      </c>
      <c r="H1112">
        <v>2731.9122000000002</v>
      </c>
      <c r="I1112" t="str">
        <f>IF(Table1[[#This Row],[BMI]]&lt;18.5,"Under Weight",IF(Table1[[#This Row],[BMI]]&lt;25,"Normal",IF(Table1[[#This Row],[BMI]]&lt;30,"Over Weight",IF(Table1[[#This Row],[BMI]]&lt;35,"Obese Class I",IF(Table1[[#This Row],[BMI]]&lt;40,"Obese Class II","Obese Class III")))))</f>
        <v>Normal</v>
      </c>
    </row>
    <row r="1113" spans="1:9" x14ac:dyDescent="0.25">
      <c r="A1113" t="s">
        <v>1141</v>
      </c>
      <c r="B1113">
        <v>53</v>
      </c>
      <c r="C1113" t="s">
        <v>3</v>
      </c>
      <c r="D1113">
        <v>20.9</v>
      </c>
      <c r="E1113">
        <v>0</v>
      </c>
      <c r="F1113" t="s">
        <v>1</v>
      </c>
      <c r="G1113" t="s">
        <v>5</v>
      </c>
      <c r="H1113">
        <v>21195.817999999999</v>
      </c>
      <c r="I1113" t="str">
        <f>IF(Table1[[#This Row],[BMI]]&lt;18.5,"Under Weight",IF(Table1[[#This Row],[BMI]]&lt;25,"Normal",IF(Table1[[#This Row],[BMI]]&lt;30,"Over Weight",IF(Table1[[#This Row],[BMI]]&lt;35,"Obese Class I",IF(Table1[[#This Row],[BMI]]&lt;40,"Obese Class II","Obese Class III")))))</f>
        <v>Normal</v>
      </c>
    </row>
    <row r="1114" spans="1:9" x14ac:dyDescent="0.25">
      <c r="A1114" t="s">
        <v>1143</v>
      </c>
      <c r="B1114">
        <v>27</v>
      </c>
      <c r="C1114" t="s">
        <v>3</v>
      </c>
      <c r="D1114">
        <v>28.5</v>
      </c>
      <c r="E1114">
        <v>0</v>
      </c>
      <c r="F1114" t="s">
        <v>1</v>
      </c>
      <c r="G1114" t="s">
        <v>6</v>
      </c>
      <c r="H1114">
        <v>18310.741999999998</v>
      </c>
      <c r="I1114" t="str">
        <f>IF(Table1[[#This Row],[BMI]]&lt;18.5,"Under Weight",IF(Table1[[#This Row],[BMI]]&lt;25,"Normal",IF(Table1[[#This Row],[BMI]]&lt;30,"Over Weight",IF(Table1[[#This Row],[BMI]]&lt;35,"Obese Class I",IF(Table1[[#This Row],[BMI]]&lt;40,"Obese Class II","Obese Class III")))))</f>
        <v>Over Weight</v>
      </c>
    </row>
    <row r="1115" spans="1:9" x14ac:dyDescent="0.25">
      <c r="A1115" t="s">
        <v>1146</v>
      </c>
      <c r="B1115">
        <v>58</v>
      </c>
      <c r="C1115" t="s">
        <v>0</v>
      </c>
      <c r="D1115">
        <v>33.1</v>
      </c>
      <c r="E1115">
        <v>0</v>
      </c>
      <c r="F1115" t="s">
        <v>4</v>
      </c>
      <c r="G1115" t="s">
        <v>2</v>
      </c>
      <c r="H1115">
        <v>11848.141</v>
      </c>
      <c r="I1115" t="str">
        <f>IF(Table1[[#This Row],[BMI]]&lt;18.5,"Under Weight",IF(Table1[[#This Row],[BMI]]&lt;25,"Normal",IF(Table1[[#This Row],[BMI]]&lt;30,"Over Weight",IF(Table1[[#This Row],[BMI]]&lt;35,"Obese Class I",IF(Table1[[#This Row],[BMI]]&lt;40,"Obese Class II","Obese Class III")))))</f>
        <v>Obese Class I</v>
      </c>
    </row>
    <row r="1116" spans="1:9" x14ac:dyDescent="0.25">
      <c r="A1116" t="s">
        <v>1147</v>
      </c>
      <c r="B1116">
        <v>33</v>
      </c>
      <c r="C1116" t="s">
        <v>3</v>
      </c>
      <c r="D1116">
        <v>24.795000000000002</v>
      </c>
      <c r="E1116">
        <v>0</v>
      </c>
      <c r="F1116" t="s">
        <v>1</v>
      </c>
      <c r="G1116" t="s">
        <v>7</v>
      </c>
      <c r="H1116">
        <v>17904.527050000001</v>
      </c>
      <c r="I1116" t="str">
        <f>IF(Table1[[#This Row],[BMI]]&lt;18.5,"Under Weight",IF(Table1[[#This Row],[BMI]]&lt;25,"Normal",IF(Table1[[#This Row],[BMI]]&lt;30,"Over Weight",IF(Table1[[#This Row],[BMI]]&lt;35,"Obese Class I",IF(Table1[[#This Row],[BMI]]&lt;40,"Obese Class II","Obese Class III")))))</f>
        <v>Normal</v>
      </c>
    </row>
    <row r="1117" spans="1:9" x14ac:dyDescent="0.25">
      <c r="A1117" t="s">
        <v>1149</v>
      </c>
      <c r="B1117">
        <v>64</v>
      </c>
      <c r="C1117" t="s">
        <v>0</v>
      </c>
      <c r="D1117">
        <v>35.97</v>
      </c>
      <c r="E1117">
        <v>0</v>
      </c>
      <c r="F1117" t="s">
        <v>4</v>
      </c>
      <c r="G1117" t="s">
        <v>5</v>
      </c>
      <c r="H1117">
        <v>14313.846299999999</v>
      </c>
      <c r="I1117" t="str">
        <f>IF(Table1[[#This Row],[BMI]]&lt;18.5,"Under Weight",IF(Table1[[#This Row],[BMI]]&lt;25,"Normal",IF(Table1[[#This Row],[BMI]]&lt;30,"Over Weight",IF(Table1[[#This Row],[BMI]]&lt;35,"Obese Class I",IF(Table1[[#This Row],[BMI]]&lt;40,"Obese Class II","Obese Class III")))))</f>
        <v>Obese Class II</v>
      </c>
    </row>
    <row r="1118" spans="1:9" x14ac:dyDescent="0.25">
      <c r="A1118" t="s">
        <v>1151</v>
      </c>
      <c r="B1118">
        <v>18</v>
      </c>
      <c r="C1118" t="s">
        <v>0</v>
      </c>
      <c r="D1118">
        <v>42.24</v>
      </c>
      <c r="E1118">
        <v>0</v>
      </c>
      <c r="F1118" t="s">
        <v>1</v>
      </c>
      <c r="G1118" t="s">
        <v>5</v>
      </c>
      <c r="H1118">
        <v>38792.685599999997</v>
      </c>
      <c r="I1118" t="str">
        <f>IF(Table1[[#This Row],[BMI]]&lt;18.5,"Under Weight",IF(Table1[[#This Row],[BMI]]&lt;25,"Normal",IF(Table1[[#This Row],[BMI]]&lt;30,"Over Weight",IF(Table1[[#This Row],[BMI]]&lt;35,"Obese Class I",IF(Table1[[#This Row],[BMI]]&lt;40,"Obese Class II","Obese Class III")))))</f>
        <v>Obese Class III</v>
      </c>
    </row>
    <row r="1119" spans="1:9" x14ac:dyDescent="0.25">
      <c r="A1119" t="s">
        <v>1152</v>
      </c>
      <c r="B1119">
        <v>23</v>
      </c>
      <c r="C1119" t="s">
        <v>3</v>
      </c>
      <c r="D1119">
        <v>26.51</v>
      </c>
      <c r="E1119">
        <v>0</v>
      </c>
      <c r="F1119" t="s">
        <v>4</v>
      </c>
      <c r="G1119" t="s">
        <v>5</v>
      </c>
      <c r="H1119">
        <v>1815.8759</v>
      </c>
      <c r="I1119" t="str">
        <f>IF(Table1[[#This Row],[BMI]]&lt;18.5,"Under Weight",IF(Table1[[#This Row],[BMI]]&lt;25,"Normal",IF(Table1[[#This Row],[BMI]]&lt;30,"Over Weight",IF(Table1[[#This Row],[BMI]]&lt;35,"Obese Class I",IF(Table1[[#This Row],[BMI]]&lt;40,"Obese Class II","Obese Class III")))))</f>
        <v>Over Weight</v>
      </c>
    </row>
    <row r="1120" spans="1:9" x14ac:dyDescent="0.25">
      <c r="A1120" t="s">
        <v>1153</v>
      </c>
      <c r="B1120">
        <v>45</v>
      </c>
      <c r="C1120" t="s">
        <v>0</v>
      </c>
      <c r="D1120">
        <v>35.814999999999998</v>
      </c>
      <c r="E1120">
        <v>0</v>
      </c>
      <c r="F1120" t="s">
        <v>4</v>
      </c>
      <c r="G1120" t="s">
        <v>6</v>
      </c>
      <c r="H1120">
        <v>7731.8578500000003</v>
      </c>
      <c r="I1120" t="str">
        <f>IF(Table1[[#This Row],[BMI]]&lt;18.5,"Under Weight",IF(Table1[[#This Row],[BMI]]&lt;25,"Normal",IF(Table1[[#This Row],[BMI]]&lt;30,"Over Weight",IF(Table1[[#This Row],[BMI]]&lt;35,"Obese Class I",IF(Table1[[#This Row],[BMI]]&lt;40,"Obese Class II","Obese Class III")))))</f>
        <v>Obese Class II</v>
      </c>
    </row>
    <row r="1121" spans="1:9" x14ac:dyDescent="0.25">
      <c r="A1121" t="s">
        <v>1155</v>
      </c>
      <c r="B1121">
        <v>19</v>
      </c>
      <c r="C1121" t="s">
        <v>0</v>
      </c>
      <c r="D1121">
        <v>36.575000000000003</v>
      </c>
      <c r="E1121">
        <v>0</v>
      </c>
      <c r="F1121" t="s">
        <v>4</v>
      </c>
      <c r="G1121" t="s">
        <v>6</v>
      </c>
      <c r="H1121">
        <v>2136.8822500000001</v>
      </c>
      <c r="I1121" t="str">
        <f>IF(Table1[[#This Row],[BMI]]&lt;18.5,"Under Weight",IF(Table1[[#This Row],[BMI]]&lt;25,"Normal",IF(Table1[[#This Row],[BMI]]&lt;30,"Over Weight",IF(Table1[[#This Row],[BMI]]&lt;35,"Obese Class I",IF(Table1[[#This Row],[BMI]]&lt;40,"Obese Class II","Obese Class III")))))</f>
        <v>Obese Class II</v>
      </c>
    </row>
    <row r="1122" spans="1:9" x14ac:dyDescent="0.25">
      <c r="A1122" t="s">
        <v>1156</v>
      </c>
      <c r="B1122">
        <v>18</v>
      </c>
      <c r="C1122" t="s">
        <v>3</v>
      </c>
      <c r="D1122">
        <v>30.14</v>
      </c>
      <c r="E1122">
        <v>0</v>
      </c>
      <c r="F1122" t="s">
        <v>4</v>
      </c>
      <c r="G1122" t="s">
        <v>5</v>
      </c>
      <c r="H1122">
        <v>1131.5065999999999</v>
      </c>
      <c r="I1122" t="str">
        <f>IF(Table1[[#This Row],[BMI]]&lt;18.5,"Under Weight",IF(Table1[[#This Row],[BMI]]&lt;25,"Normal",IF(Table1[[#This Row],[BMI]]&lt;30,"Over Weight",IF(Table1[[#This Row],[BMI]]&lt;35,"Obese Class I",IF(Table1[[#This Row],[BMI]]&lt;40,"Obese Class II","Obese Class III")))))</f>
        <v>Obese Class I</v>
      </c>
    </row>
    <row r="1123" spans="1:9" x14ac:dyDescent="0.25">
      <c r="A1123" t="s">
        <v>1163</v>
      </c>
      <c r="B1123">
        <v>20</v>
      </c>
      <c r="C1123" t="s">
        <v>0</v>
      </c>
      <c r="D1123">
        <v>31.46</v>
      </c>
      <c r="E1123">
        <v>0</v>
      </c>
      <c r="F1123" t="s">
        <v>4</v>
      </c>
      <c r="G1123" t="s">
        <v>5</v>
      </c>
      <c r="H1123">
        <v>1877.9294</v>
      </c>
      <c r="I1123" t="str">
        <f>IF(Table1[[#This Row],[BMI]]&lt;18.5,"Under Weight",IF(Table1[[#This Row],[BMI]]&lt;25,"Normal",IF(Table1[[#This Row],[BMI]]&lt;30,"Over Weight",IF(Table1[[#This Row],[BMI]]&lt;35,"Obese Class I",IF(Table1[[#This Row],[BMI]]&lt;40,"Obese Class II","Obese Class III")))))</f>
        <v>Obese Class I</v>
      </c>
    </row>
    <row r="1124" spans="1:9" x14ac:dyDescent="0.25">
      <c r="A1124" t="s">
        <v>1164</v>
      </c>
      <c r="B1124">
        <v>24</v>
      </c>
      <c r="C1124" t="s">
        <v>0</v>
      </c>
      <c r="D1124">
        <v>24.225000000000001</v>
      </c>
      <c r="E1124">
        <v>0</v>
      </c>
      <c r="F1124" t="s">
        <v>4</v>
      </c>
      <c r="G1124" t="s">
        <v>6</v>
      </c>
      <c r="H1124">
        <v>2842.7607499999999</v>
      </c>
      <c r="I1124" t="str">
        <f>IF(Table1[[#This Row],[BMI]]&lt;18.5,"Under Weight",IF(Table1[[#This Row],[BMI]]&lt;25,"Normal",IF(Table1[[#This Row],[BMI]]&lt;30,"Over Weight",IF(Table1[[#This Row],[BMI]]&lt;35,"Obese Class I",IF(Table1[[#This Row],[BMI]]&lt;40,"Obese Class II","Obese Class III")))))</f>
        <v>Normal</v>
      </c>
    </row>
    <row r="1125" spans="1:9" x14ac:dyDescent="0.25">
      <c r="A1125" t="s">
        <v>1167</v>
      </c>
      <c r="B1125">
        <v>33</v>
      </c>
      <c r="C1125" t="s">
        <v>0</v>
      </c>
      <c r="D1125">
        <v>35.53</v>
      </c>
      <c r="E1125">
        <v>0</v>
      </c>
      <c r="F1125" t="s">
        <v>1</v>
      </c>
      <c r="G1125" t="s">
        <v>6</v>
      </c>
      <c r="H1125">
        <v>55135.402090000003</v>
      </c>
      <c r="I1125" t="str">
        <f>IF(Table1[[#This Row],[BMI]]&lt;18.5,"Under Weight",IF(Table1[[#This Row],[BMI]]&lt;25,"Normal",IF(Table1[[#This Row],[BMI]]&lt;30,"Over Weight",IF(Table1[[#This Row],[BMI]]&lt;35,"Obese Class I",IF(Table1[[#This Row],[BMI]]&lt;40,"Obese Class II","Obese Class III")))))</f>
        <v>Obese Class II</v>
      </c>
    </row>
    <row r="1126" spans="1:9" x14ac:dyDescent="0.25">
      <c r="A1126" t="s">
        <v>1169</v>
      </c>
      <c r="B1126">
        <v>26</v>
      </c>
      <c r="C1126" t="s">
        <v>3</v>
      </c>
      <c r="D1126">
        <v>17.670000000000002</v>
      </c>
      <c r="E1126">
        <v>0</v>
      </c>
      <c r="F1126" t="s">
        <v>4</v>
      </c>
      <c r="G1126" t="s">
        <v>6</v>
      </c>
      <c r="H1126">
        <v>2680.9493000000002</v>
      </c>
      <c r="I1126" t="str">
        <f>IF(Table1[[#This Row],[BMI]]&lt;18.5,"Under Weight",IF(Table1[[#This Row],[BMI]]&lt;25,"Normal",IF(Table1[[#This Row],[BMI]]&lt;30,"Over Weight",IF(Table1[[#This Row],[BMI]]&lt;35,"Obese Class I",IF(Table1[[#This Row],[BMI]]&lt;40,"Obese Class II","Obese Class III")))))</f>
        <v>Under Weight</v>
      </c>
    </row>
    <row r="1127" spans="1:9" x14ac:dyDescent="0.25">
      <c r="A1127" t="s">
        <v>1170</v>
      </c>
      <c r="B1127">
        <v>18</v>
      </c>
      <c r="C1127" t="s">
        <v>0</v>
      </c>
      <c r="D1127">
        <v>31.13</v>
      </c>
      <c r="E1127">
        <v>0</v>
      </c>
      <c r="F1127" t="s">
        <v>4</v>
      </c>
      <c r="G1127" t="s">
        <v>5</v>
      </c>
      <c r="H1127">
        <v>1621.8827000000001</v>
      </c>
      <c r="I1127" t="str">
        <f>IF(Table1[[#This Row],[BMI]]&lt;18.5,"Under Weight",IF(Table1[[#This Row],[BMI]]&lt;25,"Normal",IF(Table1[[#This Row],[BMI]]&lt;30,"Over Weight",IF(Table1[[#This Row],[BMI]]&lt;35,"Obese Class I",IF(Table1[[#This Row],[BMI]]&lt;40,"Obese Class II","Obese Class III")))))</f>
        <v>Obese Class I</v>
      </c>
    </row>
    <row r="1128" spans="1:9" x14ac:dyDescent="0.25">
      <c r="A1128" t="s">
        <v>1172</v>
      </c>
      <c r="B1128">
        <v>60</v>
      </c>
      <c r="C1128" t="s">
        <v>3</v>
      </c>
      <c r="D1128">
        <v>24.32</v>
      </c>
      <c r="E1128">
        <v>0</v>
      </c>
      <c r="F1128" t="s">
        <v>4</v>
      </c>
      <c r="G1128" t="s">
        <v>6</v>
      </c>
      <c r="H1128">
        <v>12523.604799999999</v>
      </c>
      <c r="I1128" t="str">
        <f>IF(Table1[[#This Row],[BMI]]&lt;18.5,"Under Weight",IF(Table1[[#This Row],[BMI]]&lt;25,"Normal",IF(Table1[[#This Row],[BMI]]&lt;30,"Over Weight",IF(Table1[[#This Row],[BMI]]&lt;35,"Obese Class I",IF(Table1[[#This Row],[BMI]]&lt;40,"Obese Class II","Obese Class III")))))</f>
        <v>Normal</v>
      </c>
    </row>
    <row r="1129" spans="1:9" x14ac:dyDescent="0.25">
      <c r="A1129" t="s">
        <v>1178</v>
      </c>
      <c r="B1129">
        <v>63</v>
      </c>
      <c r="C1129" t="s">
        <v>3</v>
      </c>
      <c r="D1129">
        <v>33.1</v>
      </c>
      <c r="E1129">
        <v>0</v>
      </c>
      <c r="F1129" t="s">
        <v>4</v>
      </c>
      <c r="G1129" t="s">
        <v>2</v>
      </c>
      <c r="H1129">
        <v>13393.755999999999</v>
      </c>
      <c r="I1129" t="str">
        <f>IF(Table1[[#This Row],[BMI]]&lt;18.5,"Under Weight",IF(Table1[[#This Row],[BMI]]&lt;25,"Normal",IF(Table1[[#This Row],[BMI]]&lt;30,"Over Weight",IF(Table1[[#This Row],[BMI]]&lt;35,"Obese Class I",IF(Table1[[#This Row],[BMI]]&lt;40,"Obese Class II","Obese Class III")))))</f>
        <v>Obese Class I</v>
      </c>
    </row>
    <row r="1130" spans="1:9" x14ac:dyDescent="0.25">
      <c r="A1130" t="s">
        <v>1179</v>
      </c>
      <c r="B1130">
        <v>36</v>
      </c>
      <c r="C1130" t="s">
        <v>0</v>
      </c>
      <c r="D1130">
        <v>25.84</v>
      </c>
      <c r="E1130">
        <v>0</v>
      </c>
      <c r="F1130" t="s">
        <v>4</v>
      </c>
      <c r="G1130" t="s">
        <v>6</v>
      </c>
      <c r="H1130">
        <v>5266.3656000000001</v>
      </c>
      <c r="I1130" t="str">
        <f>IF(Table1[[#This Row],[BMI]]&lt;18.5,"Under Weight",IF(Table1[[#This Row],[BMI]]&lt;25,"Normal",IF(Table1[[#This Row],[BMI]]&lt;30,"Over Weight",IF(Table1[[#This Row],[BMI]]&lt;35,"Obese Class I",IF(Table1[[#This Row],[BMI]]&lt;40,"Obese Class II","Obese Class III")))))</f>
        <v>Over Weight</v>
      </c>
    </row>
    <row r="1131" spans="1:9" x14ac:dyDescent="0.25">
      <c r="A1131" t="s">
        <v>1181</v>
      </c>
      <c r="B1131">
        <v>58</v>
      </c>
      <c r="C1131" t="s">
        <v>3</v>
      </c>
      <c r="D1131">
        <v>34.39</v>
      </c>
      <c r="E1131">
        <v>0</v>
      </c>
      <c r="F1131" t="s">
        <v>4</v>
      </c>
      <c r="G1131" t="s">
        <v>6</v>
      </c>
      <c r="H1131">
        <v>11743.9341</v>
      </c>
      <c r="I1131" t="str">
        <f>IF(Table1[[#This Row],[BMI]]&lt;18.5,"Under Weight",IF(Table1[[#This Row],[BMI]]&lt;25,"Normal",IF(Table1[[#This Row],[BMI]]&lt;30,"Over Weight",IF(Table1[[#This Row],[BMI]]&lt;35,"Obese Class I",IF(Table1[[#This Row],[BMI]]&lt;40,"Obese Class II","Obese Class III")))))</f>
        <v>Obese Class I</v>
      </c>
    </row>
    <row r="1132" spans="1:9" x14ac:dyDescent="0.25">
      <c r="A1132" t="s">
        <v>1184</v>
      </c>
      <c r="B1132">
        <v>36</v>
      </c>
      <c r="C1132" t="s">
        <v>3</v>
      </c>
      <c r="D1132">
        <v>31.5</v>
      </c>
      <c r="E1132">
        <v>0</v>
      </c>
      <c r="F1132" t="s">
        <v>4</v>
      </c>
      <c r="G1132" t="s">
        <v>2</v>
      </c>
      <c r="H1132">
        <v>4402.2330000000002</v>
      </c>
      <c r="I1132" t="str">
        <f>IF(Table1[[#This Row],[BMI]]&lt;18.5,"Under Weight",IF(Table1[[#This Row],[BMI]]&lt;25,"Normal",IF(Table1[[#This Row],[BMI]]&lt;30,"Over Weight",IF(Table1[[#This Row],[BMI]]&lt;35,"Obese Class I",IF(Table1[[#This Row],[BMI]]&lt;40,"Obese Class II","Obese Class III")))))</f>
        <v>Obese Class I</v>
      </c>
    </row>
    <row r="1133" spans="1:9" x14ac:dyDescent="0.25">
      <c r="A1133" t="s">
        <v>1185</v>
      </c>
      <c r="B1133">
        <v>56</v>
      </c>
      <c r="C1133" t="s">
        <v>0</v>
      </c>
      <c r="D1133">
        <v>28.31</v>
      </c>
      <c r="E1133">
        <v>0</v>
      </c>
      <c r="F1133" t="s">
        <v>4</v>
      </c>
      <c r="G1133" t="s">
        <v>7</v>
      </c>
      <c r="H1133">
        <v>11657.7189</v>
      </c>
      <c r="I1133" t="str">
        <f>IF(Table1[[#This Row],[BMI]]&lt;18.5,"Under Weight",IF(Table1[[#This Row],[BMI]]&lt;25,"Normal",IF(Table1[[#This Row],[BMI]]&lt;30,"Over Weight",IF(Table1[[#This Row],[BMI]]&lt;35,"Obese Class I",IF(Table1[[#This Row],[BMI]]&lt;40,"Obese Class II","Obese Class III")))))</f>
        <v>Over Weight</v>
      </c>
    </row>
    <row r="1134" spans="1:9" x14ac:dyDescent="0.25">
      <c r="A1134" t="s">
        <v>1187</v>
      </c>
      <c r="B1134">
        <v>59</v>
      </c>
      <c r="C1134" t="s">
        <v>0</v>
      </c>
      <c r="D1134">
        <v>31.35</v>
      </c>
      <c r="E1134">
        <v>0</v>
      </c>
      <c r="F1134" t="s">
        <v>4</v>
      </c>
      <c r="G1134" t="s">
        <v>6</v>
      </c>
      <c r="H1134">
        <v>12622.1795</v>
      </c>
      <c r="I1134" t="str">
        <f>IF(Table1[[#This Row],[BMI]]&lt;18.5,"Under Weight",IF(Table1[[#This Row],[BMI]]&lt;25,"Normal",IF(Table1[[#This Row],[BMI]]&lt;30,"Over Weight",IF(Table1[[#This Row],[BMI]]&lt;35,"Obese Class I",IF(Table1[[#This Row],[BMI]]&lt;40,"Obese Class II","Obese Class III")))))</f>
        <v>Obese Class I</v>
      </c>
    </row>
    <row r="1135" spans="1:9" x14ac:dyDescent="0.25">
      <c r="A1135" t="s">
        <v>1188</v>
      </c>
      <c r="B1135">
        <v>21</v>
      </c>
      <c r="C1135" t="s">
        <v>3</v>
      </c>
      <c r="D1135">
        <v>31.1</v>
      </c>
      <c r="E1135">
        <v>0</v>
      </c>
      <c r="F1135" t="s">
        <v>4</v>
      </c>
      <c r="G1135" t="s">
        <v>2</v>
      </c>
      <c r="H1135">
        <v>1526.3119999999999</v>
      </c>
      <c r="I1135" t="str">
        <f>IF(Table1[[#This Row],[BMI]]&lt;18.5,"Under Weight",IF(Table1[[#This Row],[BMI]]&lt;25,"Normal",IF(Table1[[#This Row],[BMI]]&lt;30,"Over Weight",IF(Table1[[#This Row],[BMI]]&lt;35,"Obese Class I",IF(Table1[[#This Row],[BMI]]&lt;40,"Obese Class II","Obese Class III")))))</f>
        <v>Obese Class I</v>
      </c>
    </row>
    <row r="1136" spans="1:9" x14ac:dyDescent="0.25">
      <c r="A1136" t="s">
        <v>1189</v>
      </c>
      <c r="B1136">
        <v>59</v>
      </c>
      <c r="C1136" t="s">
        <v>3</v>
      </c>
      <c r="D1136">
        <v>24.7</v>
      </c>
      <c r="E1136">
        <v>0</v>
      </c>
      <c r="F1136" t="s">
        <v>4</v>
      </c>
      <c r="G1136" t="s">
        <v>7</v>
      </c>
      <c r="H1136">
        <v>12323.936</v>
      </c>
      <c r="I1136" t="str">
        <f>IF(Table1[[#This Row],[BMI]]&lt;18.5,"Under Weight",IF(Table1[[#This Row],[BMI]]&lt;25,"Normal",IF(Table1[[#This Row],[BMI]]&lt;30,"Over Weight",IF(Table1[[#This Row],[BMI]]&lt;35,"Obese Class I",IF(Table1[[#This Row],[BMI]]&lt;40,"Obese Class II","Obese Class III")))))</f>
        <v>Normal</v>
      </c>
    </row>
    <row r="1137" spans="1:9" x14ac:dyDescent="0.25">
      <c r="A1137" t="s">
        <v>1191</v>
      </c>
      <c r="B1137">
        <v>57</v>
      </c>
      <c r="C1137" t="s">
        <v>0</v>
      </c>
      <c r="D1137">
        <v>29.81</v>
      </c>
      <c r="E1137">
        <v>0</v>
      </c>
      <c r="F1137" t="s">
        <v>1</v>
      </c>
      <c r="G1137" t="s">
        <v>5</v>
      </c>
      <c r="H1137">
        <v>27533.912899999999</v>
      </c>
      <c r="I1137" t="str">
        <f>IF(Table1[[#This Row],[BMI]]&lt;18.5,"Under Weight",IF(Table1[[#This Row],[BMI]]&lt;25,"Normal",IF(Table1[[#This Row],[BMI]]&lt;30,"Over Weight",IF(Table1[[#This Row],[BMI]]&lt;35,"Obese Class I",IF(Table1[[#This Row],[BMI]]&lt;40,"Obese Class II","Obese Class III")))))</f>
        <v>Over Weight</v>
      </c>
    </row>
    <row r="1138" spans="1:9" x14ac:dyDescent="0.25">
      <c r="A1138" t="s">
        <v>1192</v>
      </c>
      <c r="B1138">
        <v>53</v>
      </c>
      <c r="C1138" t="s">
        <v>3</v>
      </c>
      <c r="D1138">
        <v>30.495000000000001</v>
      </c>
      <c r="E1138">
        <v>0</v>
      </c>
      <c r="F1138" t="s">
        <v>4</v>
      </c>
      <c r="G1138" t="s">
        <v>7</v>
      </c>
      <c r="H1138">
        <v>10072.055050000001</v>
      </c>
      <c r="I1138" t="str">
        <f>IF(Table1[[#This Row],[BMI]]&lt;18.5,"Under Weight",IF(Table1[[#This Row],[BMI]]&lt;25,"Normal",IF(Table1[[#This Row],[BMI]]&lt;30,"Over Weight",IF(Table1[[#This Row],[BMI]]&lt;35,"Obese Class I",IF(Table1[[#This Row],[BMI]]&lt;40,"Obese Class II","Obese Class III")))))</f>
        <v>Obese Class I</v>
      </c>
    </row>
    <row r="1139" spans="1:9" x14ac:dyDescent="0.25">
      <c r="A1139" t="s">
        <v>1193</v>
      </c>
      <c r="B1139">
        <v>60</v>
      </c>
      <c r="C1139" t="s">
        <v>0</v>
      </c>
      <c r="D1139">
        <v>32.450000000000003</v>
      </c>
      <c r="E1139">
        <v>0</v>
      </c>
      <c r="F1139" t="s">
        <v>1</v>
      </c>
      <c r="G1139" t="s">
        <v>5</v>
      </c>
      <c r="H1139">
        <v>45008.955499999996</v>
      </c>
      <c r="I1139" t="str">
        <f>IF(Table1[[#This Row],[BMI]]&lt;18.5,"Under Weight",IF(Table1[[#This Row],[BMI]]&lt;25,"Normal",IF(Table1[[#This Row],[BMI]]&lt;30,"Over Weight",IF(Table1[[#This Row],[BMI]]&lt;35,"Obese Class I",IF(Table1[[#This Row],[BMI]]&lt;40,"Obese Class II","Obese Class III")))))</f>
        <v>Obese Class I</v>
      </c>
    </row>
    <row r="1140" spans="1:9" x14ac:dyDescent="0.25">
      <c r="A1140" t="s">
        <v>1196</v>
      </c>
      <c r="B1140">
        <v>27</v>
      </c>
      <c r="C1140" t="s">
        <v>0</v>
      </c>
      <c r="D1140">
        <v>24.1</v>
      </c>
      <c r="E1140">
        <v>0</v>
      </c>
      <c r="F1140" t="s">
        <v>4</v>
      </c>
      <c r="G1140" t="s">
        <v>2</v>
      </c>
      <c r="H1140">
        <v>2974.1260000000002</v>
      </c>
      <c r="I1140" t="str">
        <f>IF(Table1[[#This Row],[BMI]]&lt;18.5,"Under Weight",IF(Table1[[#This Row],[BMI]]&lt;25,"Normal",IF(Table1[[#This Row],[BMI]]&lt;30,"Over Weight",IF(Table1[[#This Row],[BMI]]&lt;35,"Obese Class I",IF(Table1[[#This Row],[BMI]]&lt;40,"Obese Class II","Obese Class III")))))</f>
        <v>Normal</v>
      </c>
    </row>
    <row r="1141" spans="1:9" x14ac:dyDescent="0.25">
      <c r="A1141" t="s">
        <v>1197</v>
      </c>
      <c r="B1141">
        <v>55</v>
      </c>
      <c r="C1141" t="s">
        <v>3</v>
      </c>
      <c r="D1141">
        <v>32.774999999999999</v>
      </c>
      <c r="E1141">
        <v>0</v>
      </c>
      <c r="F1141" t="s">
        <v>4</v>
      </c>
      <c r="G1141" t="s">
        <v>6</v>
      </c>
      <c r="H1141">
        <v>10601.632250000001</v>
      </c>
      <c r="I1141" t="str">
        <f>IF(Table1[[#This Row],[BMI]]&lt;18.5,"Under Weight",IF(Table1[[#This Row],[BMI]]&lt;25,"Normal",IF(Table1[[#This Row],[BMI]]&lt;30,"Over Weight",IF(Table1[[#This Row],[BMI]]&lt;35,"Obese Class I",IF(Table1[[#This Row],[BMI]]&lt;40,"Obese Class II","Obese Class III")))))</f>
        <v>Obese Class I</v>
      </c>
    </row>
    <row r="1142" spans="1:9" x14ac:dyDescent="0.25">
      <c r="A1142" t="s">
        <v>1198</v>
      </c>
      <c r="B1142">
        <v>37</v>
      </c>
      <c r="C1142" t="s">
        <v>0</v>
      </c>
      <c r="D1142">
        <v>30.78</v>
      </c>
      <c r="E1142">
        <v>0</v>
      </c>
      <c r="F1142" t="s">
        <v>1</v>
      </c>
      <c r="G1142" t="s">
        <v>7</v>
      </c>
      <c r="H1142">
        <v>37270.1512</v>
      </c>
      <c r="I1142" t="str">
        <f>IF(Table1[[#This Row],[BMI]]&lt;18.5,"Under Weight",IF(Table1[[#This Row],[BMI]]&lt;25,"Normal",IF(Table1[[#This Row],[BMI]]&lt;30,"Over Weight",IF(Table1[[#This Row],[BMI]]&lt;35,"Obese Class I",IF(Table1[[#This Row],[BMI]]&lt;40,"Obese Class II","Obese Class III")))))</f>
        <v>Obese Class I</v>
      </c>
    </row>
    <row r="1143" spans="1:9" x14ac:dyDescent="0.25">
      <c r="A1143" t="s">
        <v>1200</v>
      </c>
      <c r="B1143">
        <v>46</v>
      </c>
      <c r="C1143" t="s">
        <v>0</v>
      </c>
      <c r="D1143">
        <v>35.53</v>
      </c>
      <c r="E1143">
        <v>0</v>
      </c>
      <c r="F1143" t="s">
        <v>1</v>
      </c>
      <c r="G1143" t="s">
        <v>7</v>
      </c>
      <c r="H1143">
        <v>42111.664700000001</v>
      </c>
      <c r="I1143" t="str">
        <f>IF(Table1[[#This Row],[BMI]]&lt;18.5,"Under Weight",IF(Table1[[#This Row],[BMI]]&lt;25,"Normal",IF(Table1[[#This Row],[BMI]]&lt;30,"Over Weight",IF(Table1[[#This Row],[BMI]]&lt;35,"Obese Class I",IF(Table1[[#This Row],[BMI]]&lt;40,"Obese Class II","Obese Class III")))))</f>
        <v>Obese Class II</v>
      </c>
    </row>
    <row r="1144" spans="1:9" x14ac:dyDescent="0.25">
      <c r="A1144" t="s">
        <v>1203</v>
      </c>
      <c r="B1144">
        <v>20</v>
      </c>
      <c r="C1144" t="s">
        <v>0</v>
      </c>
      <c r="D1144">
        <v>29.6</v>
      </c>
      <c r="E1144">
        <v>0</v>
      </c>
      <c r="F1144" t="s">
        <v>4</v>
      </c>
      <c r="G1144" t="s">
        <v>2</v>
      </c>
      <c r="H1144">
        <v>1875.3440000000001</v>
      </c>
      <c r="I1144" t="str">
        <f>IF(Table1[[#This Row],[BMI]]&lt;18.5,"Under Weight",IF(Table1[[#This Row],[BMI]]&lt;25,"Normal",IF(Table1[[#This Row],[BMI]]&lt;30,"Over Weight",IF(Table1[[#This Row],[BMI]]&lt;35,"Obese Class I",IF(Table1[[#This Row],[BMI]]&lt;40,"Obese Class II","Obese Class III")))))</f>
        <v>Over Weight</v>
      </c>
    </row>
    <row r="1145" spans="1:9" x14ac:dyDescent="0.25">
      <c r="A1145" t="s">
        <v>1204</v>
      </c>
      <c r="B1145">
        <v>48</v>
      </c>
      <c r="C1145" t="s">
        <v>0</v>
      </c>
      <c r="D1145">
        <v>33.11</v>
      </c>
      <c r="E1145">
        <v>0</v>
      </c>
      <c r="F1145" t="s">
        <v>1</v>
      </c>
      <c r="G1145" t="s">
        <v>5</v>
      </c>
      <c r="H1145">
        <v>40974.164900000003</v>
      </c>
      <c r="I1145" t="str">
        <f>IF(Table1[[#This Row],[BMI]]&lt;18.5,"Under Weight",IF(Table1[[#This Row],[BMI]]&lt;25,"Normal",IF(Table1[[#This Row],[BMI]]&lt;30,"Over Weight",IF(Table1[[#This Row],[BMI]]&lt;35,"Obese Class I",IF(Table1[[#This Row],[BMI]]&lt;40,"Obese Class II","Obese Class III")))))</f>
        <v>Obese Class I</v>
      </c>
    </row>
    <row r="1146" spans="1:9" x14ac:dyDescent="0.25">
      <c r="A1146" t="s">
        <v>1205</v>
      </c>
      <c r="B1146">
        <v>25</v>
      </c>
      <c r="C1146" t="s">
        <v>3</v>
      </c>
      <c r="D1146">
        <v>24.13</v>
      </c>
      <c r="E1146">
        <v>0</v>
      </c>
      <c r="F1146" t="s">
        <v>1</v>
      </c>
      <c r="G1146" t="s">
        <v>6</v>
      </c>
      <c r="H1146">
        <v>15817.985699999999</v>
      </c>
      <c r="I1146" t="str">
        <f>IF(Table1[[#This Row],[BMI]]&lt;18.5,"Under Weight",IF(Table1[[#This Row],[BMI]]&lt;25,"Normal",IF(Table1[[#This Row],[BMI]]&lt;30,"Over Weight",IF(Table1[[#This Row],[BMI]]&lt;35,"Obese Class I",IF(Table1[[#This Row],[BMI]]&lt;40,"Obese Class II","Obese Class III")))))</f>
        <v>Normal</v>
      </c>
    </row>
    <row r="1147" spans="1:9" x14ac:dyDescent="0.25">
      <c r="A1147" t="s">
        <v>1207</v>
      </c>
      <c r="B1147">
        <v>57</v>
      </c>
      <c r="C1147" t="s">
        <v>3</v>
      </c>
      <c r="D1147">
        <v>28.1</v>
      </c>
      <c r="E1147">
        <v>0</v>
      </c>
      <c r="F1147" t="s">
        <v>4</v>
      </c>
      <c r="G1147" t="s">
        <v>2</v>
      </c>
      <c r="H1147">
        <v>10965.446</v>
      </c>
      <c r="I1147" t="str">
        <f>IF(Table1[[#This Row],[BMI]]&lt;18.5,"Under Weight",IF(Table1[[#This Row],[BMI]]&lt;25,"Normal",IF(Table1[[#This Row],[BMI]]&lt;30,"Over Weight",IF(Table1[[#This Row],[BMI]]&lt;35,"Obese Class I",IF(Table1[[#This Row],[BMI]]&lt;40,"Obese Class II","Obese Class III")))))</f>
        <v>Over Weight</v>
      </c>
    </row>
    <row r="1148" spans="1:9" x14ac:dyDescent="0.25">
      <c r="A1148" t="s">
        <v>1211</v>
      </c>
      <c r="B1148">
        <v>36</v>
      </c>
      <c r="C1148" t="s">
        <v>0</v>
      </c>
      <c r="D1148">
        <v>19.855</v>
      </c>
      <c r="E1148">
        <v>0</v>
      </c>
      <c r="F1148" t="s">
        <v>4</v>
      </c>
      <c r="G1148" t="s">
        <v>7</v>
      </c>
      <c r="H1148">
        <v>5458.0464499999998</v>
      </c>
      <c r="I1148" t="str">
        <f>IF(Table1[[#This Row],[BMI]]&lt;18.5,"Under Weight",IF(Table1[[#This Row],[BMI]]&lt;25,"Normal",IF(Table1[[#This Row],[BMI]]&lt;30,"Over Weight",IF(Table1[[#This Row],[BMI]]&lt;35,"Obese Class I",IF(Table1[[#This Row],[BMI]]&lt;40,"Obese Class II","Obese Class III")))))</f>
        <v>Normal</v>
      </c>
    </row>
    <row r="1149" spans="1:9" x14ac:dyDescent="0.25">
      <c r="A1149" t="s">
        <v>1212</v>
      </c>
      <c r="B1149">
        <v>51</v>
      </c>
      <c r="C1149" t="s">
        <v>3</v>
      </c>
      <c r="D1149">
        <v>25.4</v>
      </c>
      <c r="E1149">
        <v>0</v>
      </c>
      <c r="F1149" t="s">
        <v>4</v>
      </c>
      <c r="G1149" t="s">
        <v>2</v>
      </c>
      <c r="H1149">
        <v>8782.4689999999991</v>
      </c>
      <c r="I1149" t="str">
        <f>IF(Table1[[#This Row],[BMI]]&lt;18.5,"Under Weight",IF(Table1[[#This Row],[BMI]]&lt;25,"Normal",IF(Table1[[#This Row],[BMI]]&lt;30,"Over Weight",IF(Table1[[#This Row],[BMI]]&lt;35,"Obese Class I",IF(Table1[[#This Row],[BMI]]&lt;40,"Obese Class II","Obese Class III")))))</f>
        <v>Over Weight</v>
      </c>
    </row>
    <row r="1150" spans="1:9" x14ac:dyDescent="0.25">
      <c r="A1150" t="s">
        <v>1214</v>
      </c>
      <c r="B1150">
        <v>18</v>
      </c>
      <c r="C1150" t="s">
        <v>3</v>
      </c>
      <c r="D1150">
        <v>37.29</v>
      </c>
      <c r="E1150">
        <v>0</v>
      </c>
      <c r="F1150" t="s">
        <v>4</v>
      </c>
      <c r="G1150" t="s">
        <v>5</v>
      </c>
      <c r="H1150">
        <v>1141.4450999999999</v>
      </c>
      <c r="I1150" t="str">
        <f>IF(Table1[[#This Row],[BMI]]&lt;18.5,"Under Weight",IF(Table1[[#This Row],[BMI]]&lt;25,"Normal",IF(Table1[[#This Row],[BMI]]&lt;30,"Over Weight",IF(Table1[[#This Row],[BMI]]&lt;35,"Obese Class I",IF(Table1[[#This Row],[BMI]]&lt;40,"Obese Class II","Obese Class III")))))</f>
        <v>Obese Class II</v>
      </c>
    </row>
    <row r="1151" spans="1:9" x14ac:dyDescent="0.25">
      <c r="A1151" t="s">
        <v>1216</v>
      </c>
      <c r="B1151">
        <v>61</v>
      </c>
      <c r="C1151" t="s">
        <v>3</v>
      </c>
      <c r="D1151">
        <v>23.655000000000001</v>
      </c>
      <c r="E1151">
        <v>0</v>
      </c>
      <c r="F1151" t="s">
        <v>4</v>
      </c>
      <c r="G1151" t="s">
        <v>7</v>
      </c>
      <c r="H1151">
        <v>13129.603450000001</v>
      </c>
      <c r="I1151" t="str">
        <f>IF(Table1[[#This Row],[BMI]]&lt;18.5,"Under Weight",IF(Table1[[#This Row],[BMI]]&lt;25,"Normal",IF(Table1[[#This Row],[BMI]]&lt;30,"Over Weight",IF(Table1[[#This Row],[BMI]]&lt;35,"Obese Class I",IF(Table1[[#This Row],[BMI]]&lt;40,"Obese Class II","Obese Class III")))))</f>
        <v>Normal</v>
      </c>
    </row>
    <row r="1152" spans="1:9" x14ac:dyDescent="0.25">
      <c r="A1152" t="s">
        <v>1218</v>
      </c>
      <c r="B1152">
        <v>50</v>
      </c>
      <c r="C1152" t="s">
        <v>3</v>
      </c>
      <c r="D1152">
        <v>36.200000000000003</v>
      </c>
      <c r="E1152">
        <v>0</v>
      </c>
      <c r="F1152" t="s">
        <v>4</v>
      </c>
      <c r="G1152" t="s">
        <v>2</v>
      </c>
      <c r="H1152">
        <v>8457.8179999999993</v>
      </c>
      <c r="I1152" t="str">
        <f>IF(Table1[[#This Row],[BMI]]&lt;18.5,"Under Weight",IF(Table1[[#This Row],[BMI]]&lt;25,"Normal",IF(Table1[[#This Row],[BMI]]&lt;30,"Over Weight",IF(Table1[[#This Row],[BMI]]&lt;35,"Obese Class I",IF(Table1[[#This Row],[BMI]]&lt;40,"Obese Class II","Obese Class III")))))</f>
        <v>Obese Class II</v>
      </c>
    </row>
    <row r="1153" spans="1:9" x14ac:dyDescent="0.25">
      <c r="A1153" t="s">
        <v>1220</v>
      </c>
      <c r="B1153">
        <v>42</v>
      </c>
      <c r="C1153" t="s">
        <v>3</v>
      </c>
      <c r="D1153">
        <v>24.86</v>
      </c>
      <c r="E1153">
        <v>0</v>
      </c>
      <c r="F1153" t="s">
        <v>4</v>
      </c>
      <c r="G1153" t="s">
        <v>5</v>
      </c>
      <c r="H1153">
        <v>5966.8873999999996</v>
      </c>
      <c r="I1153" t="str">
        <f>IF(Table1[[#This Row],[BMI]]&lt;18.5,"Under Weight",IF(Table1[[#This Row],[BMI]]&lt;25,"Normal",IF(Table1[[#This Row],[BMI]]&lt;30,"Over Weight",IF(Table1[[#This Row],[BMI]]&lt;35,"Obese Class I",IF(Table1[[#This Row],[BMI]]&lt;40,"Obese Class II","Obese Class III")))))</f>
        <v>Normal</v>
      </c>
    </row>
    <row r="1154" spans="1:9" x14ac:dyDescent="0.25">
      <c r="A1154" t="s">
        <v>1223</v>
      </c>
      <c r="B1154">
        <v>23</v>
      </c>
      <c r="C1154" t="s">
        <v>0</v>
      </c>
      <c r="D1154">
        <v>28.12</v>
      </c>
      <c r="E1154">
        <v>0</v>
      </c>
      <c r="F1154" t="s">
        <v>4</v>
      </c>
      <c r="G1154" t="s">
        <v>6</v>
      </c>
      <c r="H1154">
        <v>2690.1138000000001</v>
      </c>
      <c r="I1154" t="str">
        <f>IF(Table1[[#This Row],[BMI]]&lt;18.5,"Under Weight",IF(Table1[[#This Row],[BMI]]&lt;25,"Normal",IF(Table1[[#This Row],[BMI]]&lt;30,"Over Weight",IF(Table1[[#This Row],[BMI]]&lt;35,"Obese Class I",IF(Table1[[#This Row],[BMI]]&lt;40,"Obese Class II","Obese Class III")))))</f>
        <v>Over Weight</v>
      </c>
    </row>
    <row r="1155" spans="1:9" x14ac:dyDescent="0.25">
      <c r="A1155" t="s">
        <v>1230</v>
      </c>
      <c r="B1155">
        <v>21</v>
      </c>
      <c r="C1155" t="s">
        <v>0</v>
      </c>
      <c r="D1155">
        <v>22.135000000000002</v>
      </c>
      <c r="E1155">
        <v>0</v>
      </c>
      <c r="F1155" t="s">
        <v>4</v>
      </c>
      <c r="G1155" t="s">
        <v>7</v>
      </c>
      <c r="H1155">
        <v>2585.8506499999999</v>
      </c>
      <c r="I1155" t="str">
        <f>IF(Table1[[#This Row],[BMI]]&lt;18.5,"Under Weight",IF(Table1[[#This Row],[BMI]]&lt;25,"Normal",IF(Table1[[#This Row],[BMI]]&lt;30,"Over Weight",IF(Table1[[#This Row],[BMI]]&lt;35,"Obese Class I",IF(Table1[[#This Row],[BMI]]&lt;40,"Obese Class II","Obese Class III")))))</f>
        <v>Normal</v>
      </c>
    </row>
    <row r="1156" spans="1:9" x14ac:dyDescent="0.25">
      <c r="A1156" t="s">
        <v>1234</v>
      </c>
      <c r="B1156">
        <v>57</v>
      </c>
      <c r="C1156" t="s">
        <v>3</v>
      </c>
      <c r="D1156">
        <v>28.975000000000001</v>
      </c>
      <c r="E1156">
        <v>0</v>
      </c>
      <c r="F1156" t="s">
        <v>1</v>
      </c>
      <c r="G1156" t="s">
        <v>7</v>
      </c>
      <c r="H1156">
        <v>27218.437249999999</v>
      </c>
      <c r="I1156" t="str">
        <f>IF(Table1[[#This Row],[BMI]]&lt;18.5,"Under Weight",IF(Table1[[#This Row],[BMI]]&lt;25,"Normal",IF(Table1[[#This Row],[BMI]]&lt;30,"Over Weight",IF(Table1[[#This Row],[BMI]]&lt;35,"Obese Class I",IF(Table1[[#This Row],[BMI]]&lt;40,"Obese Class II","Obese Class III")))))</f>
        <v>Over Weight</v>
      </c>
    </row>
    <row r="1157" spans="1:9" x14ac:dyDescent="0.25">
      <c r="A1157" t="s">
        <v>1235</v>
      </c>
      <c r="B1157">
        <v>36</v>
      </c>
      <c r="C1157" t="s">
        <v>0</v>
      </c>
      <c r="D1157">
        <v>30.02</v>
      </c>
      <c r="E1157">
        <v>0</v>
      </c>
      <c r="F1157" t="s">
        <v>4</v>
      </c>
      <c r="G1157" t="s">
        <v>6</v>
      </c>
      <c r="H1157">
        <v>5272.1758</v>
      </c>
      <c r="I1157" t="str">
        <f>IF(Table1[[#This Row],[BMI]]&lt;18.5,"Under Weight",IF(Table1[[#This Row],[BMI]]&lt;25,"Normal",IF(Table1[[#This Row],[BMI]]&lt;30,"Over Weight",IF(Table1[[#This Row],[BMI]]&lt;35,"Obese Class I",IF(Table1[[#This Row],[BMI]]&lt;40,"Obese Class II","Obese Class III")))))</f>
        <v>Obese Class I</v>
      </c>
    </row>
    <row r="1158" spans="1:9" x14ac:dyDescent="0.25">
      <c r="A1158" t="s">
        <v>1236</v>
      </c>
      <c r="B1158">
        <v>22</v>
      </c>
      <c r="C1158" t="s">
        <v>3</v>
      </c>
      <c r="D1158">
        <v>39.5</v>
      </c>
      <c r="E1158">
        <v>0</v>
      </c>
      <c r="F1158" t="s">
        <v>4</v>
      </c>
      <c r="G1158" t="s">
        <v>2</v>
      </c>
      <c r="H1158">
        <v>1682.597</v>
      </c>
      <c r="I1158" t="str">
        <f>IF(Table1[[#This Row],[BMI]]&lt;18.5,"Under Weight",IF(Table1[[#This Row],[BMI]]&lt;25,"Normal",IF(Table1[[#This Row],[BMI]]&lt;30,"Over Weight",IF(Table1[[#This Row],[BMI]]&lt;35,"Obese Class I",IF(Table1[[#This Row],[BMI]]&lt;40,"Obese Class II","Obese Class III")))))</f>
        <v>Obese Class II</v>
      </c>
    </row>
    <row r="1159" spans="1:9" x14ac:dyDescent="0.25">
      <c r="A1159" t="s">
        <v>1238</v>
      </c>
      <c r="B1159">
        <v>64</v>
      </c>
      <c r="C1159" t="s">
        <v>0</v>
      </c>
      <c r="D1159">
        <v>26.885000000000002</v>
      </c>
      <c r="E1159">
        <v>0</v>
      </c>
      <c r="F1159" t="s">
        <v>1</v>
      </c>
      <c r="G1159" t="s">
        <v>6</v>
      </c>
      <c r="H1159">
        <v>29330.98315</v>
      </c>
      <c r="I1159" t="str">
        <f>IF(Table1[[#This Row],[BMI]]&lt;18.5,"Under Weight",IF(Table1[[#This Row],[BMI]]&lt;25,"Normal",IF(Table1[[#This Row],[BMI]]&lt;30,"Over Weight",IF(Table1[[#This Row],[BMI]]&lt;35,"Obese Class I",IF(Table1[[#This Row],[BMI]]&lt;40,"Obese Class II","Obese Class III")))))</f>
        <v>Over Weight</v>
      </c>
    </row>
    <row r="1160" spans="1:9" x14ac:dyDescent="0.25">
      <c r="A1160" t="s">
        <v>1240</v>
      </c>
      <c r="B1160">
        <v>54</v>
      </c>
      <c r="C1160" t="s">
        <v>3</v>
      </c>
      <c r="D1160">
        <v>24.035</v>
      </c>
      <c r="E1160">
        <v>0</v>
      </c>
      <c r="F1160" t="s">
        <v>4</v>
      </c>
      <c r="G1160" t="s">
        <v>7</v>
      </c>
      <c r="H1160">
        <v>10422.916649999999</v>
      </c>
      <c r="I1160" t="str">
        <f>IF(Table1[[#This Row],[BMI]]&lt;18.5,"Under Weight",IF(Table1[[#This Row],[BMI]]&lt;25,"Normal",IF(Table1[[#This Row],[BMI]]&lt;30,"Over Weight",IF(Table1[[#This Row],[BMI]]&lt;35,"Obese Class I",IF(Table1[[#This Row],[BMI]]&lt;40,"Obese Class II","Obese Class III")))))</f>
        <v>Normal</v>
      </c>
    </row>
    <row r="1161" spans="1:9" x14ac:dyDescent="0.25">
      <c r="A1161" t="s">
        <v>1242</v>
      </c>
      <c r="B1161">
        <v>62</v>
      </c>
      <c r="C1161" t="s">
        <v>3</v>
      </c>
      <c r="D1161">
        <v>32.11</v>
      </c>
      <c r="E1161">
        <v>0</v>
      </c>
      <c r="F1161" t="s">
        <v>4</v>
      </c>
      <c r="G1161" t="s">
        <v>7</v>
      </c>
      <c r="H1161">
        <v>13555.0049</v>
      </c>
      <c r="I1161" t="str">
        <f>IF(Table1[[#This Row],[BMI]]&lt;18.5,"Under Weight",IF(Table1[[#This Row],[BMI]]&lt;25,"Normal",IF(Table1[[#This Row],[BMI]]&lt;30,"Over Weight",IF(Table1[[#This Row],[BMI]]&lt;35,"Obese Class I",IF(Table1[[#This Row],[BMI]]&lt;40,"Obese Class II","Obese Class III")))))</f>
        <v>Obese Class I</v>
      </c>
    </row>
    <row r="1162" spans="1:9" x14ac:dyDescent="0.25">
      <c r="A1162" t="s">
        <v>1243</v>
      </c>
      <c r="B1162">
        <v>61</v>
      </c>
      <c r="C1162" t="s">
        <v>0</v>
      </c>
      <c r="D1162">
        <v>44</v>
      </c>
      <c r="E1162">
        <v>0</v>
      </c>
      <c r="F1162" t="s">
        <v>4</v>
      </c>
      <c r="G1162" t="s">
        <v>2</v>
      </c>
      <c r="H1162">
        <v>13063.883</v>
      </c>
      <c r="I1162" t="str">
        <f>IF(Table1[[#This Row],[BMI]]&lt;18.5,"Under Weight",IF(Table1[[#This Row],[BMI]]&lt;25,"Normal",IF(Table1[[#This Row],[BMI]]&lt;30,"Over Weight",IF(Table1[[#This Row],[BMI]]&lt;35,"Obese Class I",IF(Table1[[#This Row],[BMI]]&lt;40,"Obese Class II","Obese Class III")))))</f>
        <v>Obese Class III</v>
      </c>
    </row>
    <row r="1163" spans="1:9" x14ac:dyDescent="0.25">
      <c r="A1163" t="s">
        <v>1246</v>
      </c>
      <c r="B1163">
        <v>18</v>
      </c>
      <c r="C1163" t="s">
        <v>0</v>
      </c>
      <c r="D1163">
        <v>40.26</v>
      </c>
      <c r="E1163">
        <v>0</v>
      </c>
      <c r="F1163" t="s">
        <v>4</v>
      </c>
      <c r="G1163" t="s">
        <v>5</v>
      </c>
      <c r="H1163">
        <v>1634.5734</v>
      </c>
      <c r="I1163" t="str">
        <f>IF(Table1[[#This Row],[BMI]]&lt;18.5,"Under Weight",IF(Table1[[#This Row],[BMI]]&lt;25,"Normal",IF(Table1[[#This Row],[BMI]]&lt;30,"Over Weight",IF(Table1[[#This Row],[BMI]]&lt;35,"Obese Class I",IF(Table1[[#This Row],[BMI]]&lt;40,"Obese Class II","Obese Class III")))))</f>
        <v>Obese Class III</v>
      </c>
    </row>
    <row r="1164" spans="1:9" x14ac:dyDescent="0.25">
      <c r="A1164" t="s">
        <v>1247</v>
      </c>
      <c r="B1164">
        <v>19</v>
      </c>
      <c r="C1164" t="s">
        <v>0</v>
      </c>
      <c r="D1164">
        <v>22.515000000000001</v>
      </c>
      <c r="E1164">
        <v>0</v>
      </c>
      <c r="F1164" t="s">
        <v>4</v>
      </c>
      <c r="G1164" t="s">
        <v>6</v>
      </c>
      <c r="H1164">
        <v>2117.3388500000001</v>
      </c>
      <c r="I1164" t="str">
        <f>IF(Table1[[#This Row],[BMI]]&lt;18.5,"Under Weight",IF(Table1[[#This Row],[BMI]]&lt;25,"Normal",IF(Table1[[#This Row],[BMI]]&lt;30,"Over Weight",IF(Table1[[#This Row],[BMI]]&lt;35,"Obese Class I",IF(Table1[[#This Row],[BMI]]&lt;40,"Obese Class II","Obese Class III")))))</f>
        <v>Normal</v>
      </c>
    </row>
    <row r="1165" spans="1:9" x14ac:dyDescent="0.25">
      <c r="A1165" t="s">
        <v>1248</v>
      </c>
      <c r="B1165">
        <v>49</v>
      </c>
      <c r="C1165" t="s">
        <v>3</v>
      </c>
      <c r="D1165">
        <v>22.515000000000001</v>
      </c>
      <c r="E1165">
        <v>0</v>
      </c>
      <c r="F1165" t="s">
        <v>4</v>
      </c>
      <c r="G1165" t="s">
        <v>7</v>
      </c>
      <c r="H1165">
        <v>8688.8588500000005</v>
      </c>
      <c r="I1165" t="str">
        <f>IF(Table1[[#This Row],[BMI]]&lt;18.5,"Under Weight",IF(Table1[[#This Row],[BMI]]&lt;25,"Normal",IF(Table1[[#This Row],[BMI]]&lt;30,"Over Weight",IF(Table1[[#This Row],[BMI]]&lt;35,"Obese Class I",IF(Table1[[#This Row],[BMI]]&lt;40,"Obese Class II","Obese Class III")))))</f>
        <v>Normal</v>
      </c>
    </row>
    <row r="1166" spans="1:9" x14ac:dyDescent="0.25">
      <c r="A1166" t="s">
        <v>1249</v>
      </c>
      <c r="B1166">
        <v>60</v>
      </c>
      <c r="C1166" t="s">
        <v>3</v>
      </c>
      <c r="D1166">
        <v>40.92</v>
      </c>
      <c r="E1166">
        <v>0</v>
      </c>
      <c r="F1166" t="s">
        <v>1</v>
      </c>
      <c r="G1166" t="s">
        <v>5</v>
      </c>
      <c r="H1166">
        <v>48673.558799999999</v>
      </c>
      <c r="I1166" t="str">
        <f>IF(Table1[[#This Row],[BMI]]&lt;18.5,"Under Weight",IF(Table1[[#This Row],[BMI]]&lt;25,"Normal",IF(Table1[[#This Row],[BMI]]&lt;30,"Over Weight",IF(Table1[[#This Row],[BMI]]&lt;35,"Obese Class I",IF(Table1[[#This Row],[BMI]]&lt;40,"Obese Class II","Obese Class III")))))</f>
        <v>Obese Class III</v>
      </c>
    </row>
    <row r="1167" spans="1:9" x14ac:dyDescent="0.25">
      <c r="A1167" t="s">
        <v>1251</v>
      </c>
      <c r="B1167">
        <v>49</v>
      </c>
      <c r="C1167" t="s">
        <v>3</v>
      </c>
      <c r="D1167">
        <v>36.85</v>
      </c>
      <c r="E1167">
        <v>0</v>
      </c>
      <c r="F1167" t="s">
        <v>4</v>
      </c>
      <c r="G1167" t="s">
        <v>5</v>
      </c>
      <c r="H1167">
        <v>8125.7844999999998</v>
      </c>
      <c r="I1167" t="str">
        <f>IF(Table1[[#This Row],[BMI]]&lt;18.5,"Under Weight",IF(Table1[[#This Row],[BMI]]&lt;25,"Normal",IF(Table1[[#This Row],[BMI]]&lt;30,"Over Weight",IF(Table1[[#This Row],[BMI]]&lt;35,"Obese Class I",IF(Table1[[#This Row],[BMI]]&lt;40,"Obese Class II","Obese Class III")))))</f>
        <v>Obese Class II</v>
      </c>
    </row>
    <row r="1168" spans="1:9" x14ac:dyDescent="0.25">
      <c r="A1168" t="s">
        <v>1252</v>
      </c>
      <c r="B1168">
        <v>60</v>
      </c>
      <c r="C1168" t="s">
        <v>0</v>
      </c>
      <c r="D1168">
        <v>35.1</v>
      </c>
      <c r="E1168">
        <v>0</v>
      </c>
      <c r="F1168" t="s">
        <v>4</v>
      </c>
      <c r="G1168" t="s">
        <v>2</v>
      </c>
      <c r="H1168">
        <v>12644.589</v>
      </c>
      <c r="I1168" t="str">
        <f>IF(Table1[[#This Row],[BMI]]&lt;18.5,"Under Weight",IF(Table1[[#This Row],[BMI]]&lt;25,"Normal",IF(Table1[[#This Row],[BMI]]&lt;30,"Over Weight",IF(Table1[[#This Row],[BMI]]&lt;35,"Obese Class I",IF(Table1[[#This Row],[BMI]]&lt;40,"Obese Class II","Obese Class III")))))</f>
        <v>Obese Class II</v>
      </c>
    </row>
    <row r="1169" spans="1:9" x14ac:dyDescent="0.25">
      <c r="A1169" t="s">
        <v>1257</v>
      </c>
      <c r="B1169">
        <v>32</v>
      </c>
      <c r="C1169" t="s">
        <v>0</v>
      </c>
      <c r="D1169">
        <v>24.6</v>
      </c>
      <c r="E1169">
        <v>0</v>
      </c>
      <c r="F1169" t="s">
        <v>1</v>
      </c>
      <c r="G1169" t="s">
        <v>2</v>
      </c>
      <c r="H1169">
        <v>17496.306</v>
      </c>
      <c r="I1169" t="str">
        <f>IF(Table1[[#This Row],[BMI]]&lt;18.5,"Under Weight",IF(Table1[[#This Row],[BMI]]&lt;25,"Normal",IF(Table1[[#This Row],[BMI]]&lt;30,"Over Weight",IF(Table1[[#This Row],[BMI]]&lt;35,"Obese Class I",IF(Table1[[#This Row],[BMI]]&lt;40,"Obese Class II","Obese Class III")))))</f>
        <v>Normal</v>
      </c>
    </row>
    <row r="1170" spans="1:9" x14ac:dyDescent="0.25">
      <c r="A1170" t="s">
        <v>1259</v>
      </c>
      <c r="B1170">
        <v>18</v>
      </c>
      <c r="C1170" t="s">
        <v>3</v>
      </c>
      <c r="D1170">
        <v>31.73</v>
      </c>
      <c r="E1170">
        <v>0</v>
      </c>
      <c r="F1170" t="s">
        <v>1</v>
      </c>
      <c r="G1170" t="s">
        <v>7</v>
      </c>
      <c r="H1170">
        <v>33732.686699999998</v>
      </c>
      <c r="I1170" t="str">
        <f>IF(Table1[[#This Row],[BMI]]&lt;18.5,"Under Weight",IF(Table1[[#This Row],[BMI]]&lt;25,"Normal",IF(Table1[[#This Row],[BMI]]&lt;30,"Over Weight",IF(Table1[[#This Row],[BMI]]&lt;35,"Obese Class I",IF(Table1[[#This Row],[BMI]]&lt;40,"Obese Class II","Obese Class III")))))</f>
        <v>Obese Class I</v>
      </c>
    </row>
    <row r="1171" spans="1:9" x14ac:dyDescent="0.25">
      <c r="A1171" t="s">
        <v>1263</v>
      </c>
      <c r="B1171">
        <v>24</v>
      </c>
      <c r="C1171" t="s">
        <v>0</v>
      </c>
      <c r="D1171">
        <v>33.99</v>
      </c>
      <c r="E1171">
        <v>0</v>
      </c>
      <c r="F1171" t="s">
        <v>4</v>
      </c>
      <c r="G1171" t="s">
        <v>5</v>
      </c>
      <c r="H1171">
        <v>2473.3341</v>
      </c>
      <c r="I1171" t="str">
        <f>IF(Table1[[#This Row],[BMI]]&lt;18.5,"Under Weight",IF(Table1[[#This Row],[BMI]]&lt;25,"Normal",IF(Table1[[#This Row],[BMI]]&lt;30,"Over Weight",IF(Table1[[#This Row],[BMI]]&lt;35,"Obese Class I",IF(Table1[[#This Row],[BMI]]&lt;40,"Obese Class II","Obese Class III")))))</f>
        <v>Obese Class I</v>
      </c>
    </row>
    <row r="1172" spans="1:9" x14ac:dyDescent="0.25">
      <c r="A1172" t="s">
        <v>1264</v>
      </c>
      <c r="B1172">
        <v>43</v>
      </c>
      <c r="C1172" t="s">
        <v>0</v>
      </c>
      <c r="D1172">
        <v>26.885000000000002</v>
      </c>
      <c r="E1172">
        <v>0</v>
      </c>
      <c r="F1172" t="s">
        <v>1</v>
      </c>
      <c r="G1172" t="s">
        <v>6</v>
      </c>
      <c r="H1172">
        <v>21774.32215</v>
      </c>
      <c r="I1172" t="str">
        <f>IF(Table1[[#This Row],[BMI]]&lt;18.5,"Under Weight",IF(Table1[[#This Row],[BMI]]&lt;25,"Normal",IF(Table1[[#This Row],[BMI]]&lt;30,"Over Weight",IF(Table1[[#This Row],[BMI]]&lt;35,"Obese Class I",IF(Table1[[#This Row],[BMI]]&lt;40,"Obese Class II","Obese Class III")))))</f>
        <v>Over Weight</v>
      </c>
    </row>
    <row r="1173" spans="1:9" x14ac:dyDescent="0.25">
      <c r="A1173" t="s">
        <v>1265</v>
      </c>
      <c r="B1173">
        <v>45</v>
      </c>
      <c r="C1173" t="s">
        <v>3</v>
      </c>
      <c r="D1173">
        <v>22.895</v>
      </c>
      <c r="E1173">
        <v>0</v>
      </c>
      <c r="F1173" t="s">
        <v>1</v>
      </c>
      <c r="G1173" t="s">
        <v>7</v>
      </c>
      <c r="H1173">
        <v>35069.374519999998</v>
      </c>
      <c r="I1173" t="str">
        <f>IF(Table1[[#This Row],[BMI]]&lt;18.5,"Under Weight",IF(Table1[[#This Row],[BMI]]&lt;25,"Normal",IF(Table1[[#This Row],[BMI]]&lt;30,"Over Weight",IF(Table1[[#This Row],[BMI]]&lt;35,"Obese Class I",IF(Table1[[#This Row],[BMI]]&lt;40,"Obese Class II","Obese Class III")))))</f>
        <v>Normal</v>
      </c>
    </row>
    <row r="1174" spans="1:9" x14ac:dyDescent="0.25">
      <c r="A1174" t="s">
        <v>1266</v>
      </c>
      <c r="B1174">
        <v>61</v>
      </c>
      <c r="C1174" t="s">
        <v>0</v>
      </c>
      <c r="D1174">
        <v>28.2</v>
      </c>
      <c r="E1174">
        <v>0</v>
      </c>
      <c r="F1174" t="s">
        <v>4</v>
      </c>
      <c r="G1174" t="s">
        <v>2</v>
      </c>
      <c r="H1174">
        <v>13041.921</v>
      </c>
      <c r="I1174" t="str">
        <f>IF(Table1[[#This Row],[BMI]]&lt;18.5,"Under Weight",IF(Table1[[#This Row],[BMI]]&lt;25,"Normal",IF(Table1[[#This Row],[BMI]]&lt;30,"Over Weight",IF(Table1[[#This Row],[BMI]]&lt;35,"Obese Class I",IF(Table1[[#This Row],[BMI]]&lt;40,"Obese Class II","Obese Class III")))))</f>
        <v>Over Weight</v>
      </c>
    </row>
    <row r="1175" spans="1:9" x14ac:dyDescent="0.25">
      <c r="A1175" t="s">
        <v>1268</v>
      </c>
      <c r="B1175">
        <v>62</v>
      </c>
      <c r="C1175" t="s">
        <v>0</v>
      </c>
      <c r="D1175">
        <v>25</v>
      </c>
      <c r="E1175">
        <v>0</v>
      </c>
      <c r="F1175" t="s">
        <v>4</v>
      </c>
      <c r="G1175" t="s">
        <v>2</v>
      </c>
      <c r="H1175">
        <v>13451.121999999999</v>
      </c>
      <c r="I1175" t="str">
        <f>IF(Table1[[#This Row],[BMI]]&lt;18.5,"Under Weight",IF(Table1[[#This Row],[BMI]]&lt;25,"Normal",IF(Table1[[#This Row],[BMI]]&lt;30,"Over Weight",IF(Table1[[#This Row],[BMI]]&lt;35,"Obese Class I",IF(Table1[[#This Row],[BMI]]&lt;40,"Obese Class II","Obese Class III")))))</f>
        <v>Over Weight</v>
      </c>
    </row>
    <row r="1176" spans="1:9" x14ac:dyDescent="0.25">
      <c r="A1176" t="s">
        <v>1269</v>
      </c>
      <c r="B1176">
        <v>62</v>
      </c>
      <c r="C1176" t="s">
        <v>0</v>
      </c>
      <c r="D1176">
        <v>33.200000000000003</v>
      </c>
      <c r="E1176">
        <v>0</v>
      </c>
      <c r="F1176" t="s">
        <v>4</v>
      </c>
      <c r="G1176" t="s">
        <v>2</v>
      </c>
      <c r="H1176">
        <v>13462.52</v>
      </c>
      <c r="I1176" t="str">
        <f>IF(Table1[[#This Row],[BMI]]&lt;18.5,"Under Weight",IF(Table1[[#This Row],[BMI]]&lt;25,"Normal",IF(Table1[[#This Row],[BMI]]&lt;30,"Over Weight",IF(Table1[[#This Row],[BMI]]&lt;35,"Obese Class I",IF(Table1[[#This Row],[BMI]]&lt;40,"Obese Class II","Obese Class III")))))</f>
        <v>Obese Class I</v>
      </c>
    </row>
    <row r="1177" spans="1:9" x14ac:dyDescent="0.25">
      <c r="A1177" t="s">
        <v>1271</v>
      </c>
      <c r="B1177">
        <v>34</v>
      </c>
      <c r="C1177" t="s">
        <v>3</v>
      </c>
      <c r="D1177">
        <v>35.814999999999998</v>
      </c>
      <c r="E1177">
        <v>0</v>
      </c>
      <c r="F1177" t="s">
        <v>4</v>
      </c>
      <c r="G1177" t="s">
        <v>6</v>
      </c>
      <c r="H1177">
        <v>4320.4108500000002</v>
      </c>
      <c r="I1177" t="str">
        <f>IF(Table1[[#This Row],[BMI]]&lt;18.5,"Under Weight",IF(Table1[[#This Row],[BMI]]&lt;25,"Normal",IF(Table1[[#This Row],[BMI]]&lt;30,"Over Weight",IF(Table1[[#This Row],[BMI]]&lt;35,"Obese Class I",IF(Table1[[#This Row],[BMI]]&lt;40,"Obese Class II","Obese Class III")))))</f>
        <v>Obese Class II</v>
      </c>
    </row>
    <row r="1178" spans="1:9" x14ac:dyDescent="0.25">
      <c r="A1178" t="s">
        <v>1272</v>
      </c>
      <c r="B1178">
        <v>43</v>
      </c>
      <c r="C1178" t="s">
        <v>3</v>
      </c>
      <c r="D1178">
        <v>23.2</v>
      </c>
      <c r="E1178">
        <v>0</v>
      </c>
      <c r="F1178" t="s">
        <v>4</v>
      </c>
      <c r="G1178" t="s">
        <v>2</v>
      </c>
      <c r="H1178">
        <v>6250.4350000000004</v>
      </c>
      <c r="I1178" t="str">
        <f>IF(Table1[[#This Row],[BMI]]&lt;18.5,"Under Weight",IF(Table1[[#This Row],[BMI]]&lt;25,"Normal",IF(Table1[[#This Row],[BMI]]&lt;30,"Over Weight",IF(Table1[[#This Row],[BMI]]&lt;35,"Obese Class I",IF(Table1[[#This Row],[BMI]]&lt;40,"Obese Class II","Obese Class III")))))</f>
        <v>Normal</v>
      </c>
    </row>
    <row r="1179" spans="1:9" x14ac:dyDescent="0.25">
      <c r="A1179" t="s">
        <v>1276</v>
      </c>
      <c r="B1179">
        <v>62</v>
      </c>
      <c r="C1179" t="s">
        <v>0</v>
      </c>
      <c r="D1179">
        <v>39.159999999999997</v>
      </c>
      <c r="E1179">
        <v>0</v>
      </c>
      <c r="F1179" t="s">
        <v>4</v>
      </c>
      <c r="G1179" t="s">
        <v>5</v>
      </c>
      <c r="H1179">
        <v>13470.804400000001</v>
      </c>
      <c r="I1179" t="str">
        <f>IF(Table1[[#This Row],[BMI]]&lt;18.5,"Under Weight",IF(Table1[[#This Row],[BMI]]&lt;25,"Normal",IF(Table1[[#This Row],[BMI]]&lt;30,"Over Weight",IF(Table1[[#This Row],[BMI]]&lt;35,"Obese Class I",IF(Table1[[#This Row],[BMI]]&lt;40,"Obese Class II","Obese Class III")))))</f>
        <v>Obese Class II</v>
      </c>
    </row>
    <row r="1180" spans="1:9" x14ac:dyDescent="0.25">
      <c r="A1180" t="s">
        <v>1281</v>
      </c>
      <c r="B1180">
        <v>45</v>
      </c>
      <c r="C1180" t="s">
        <v>0</v>
      </c>
      <c r="D1180">
        <v>35.299999999999997</v>
      </c>
      <c r="E1180">
        <v>0</v>
      </c>
      <c r="F1180" t="s">
        <v>4</v>
      </c>
      <c r="G1180" t="s">
        <v>2</v>
      </c>
      <c r="H1180">
        <v>7348.1419999999998</v>
      </c>
      <c r="I1180" t="str">
        <f>IF(Table1[[#This Row],[BMI]]&lt;18.5,"Under Weight",IF(Table1[[#This Row],[BMI]]&lt;25,"Normal",IF(Table1[[#This Row],[BMI]]&lt;30,"Over Weight",IF(Table1[[#This Row],[BMI]]&lt;35,"Obese Class I",IF(Table1[[#This Row],[BMI]]&lt;40,"Obese Class II","Obese Class III")))))</f>
        <v>Obese Class II</v>
      </c>
    </row>
    <row r="1181" spans="1:9" x14ac:dyDescent="0.25">
      <c r="A1181" t="s">
        <v>1283</v>
      </c>
      <c r="B1181">
        <v>59</v>
      </c>
      <c r="C1181" t="s">
        <v>0</v>
      </c>
      <c r="D1181">
        <v>27.5</v>
      </c>
      <c r="E1181">
        <v>0</v>
      </c>
      <c r="F1181" t="s">
        <v>4</v>
      </c>
      <c r="G1181" t="s">
        <v>2</v>
      </c>
      <c r="H1181">
        <v>12233.828</v>
      </c>
      <c r="I1181" t="str">
        <f>IF(Table1[[#This Row],[BMI]]&lt;18.5,"Under Weight",IF(Table1[[#This Row],[BMI]]&lt;25,"Normal",IF(Table1[[#This Row],[BMI]]&lt;30,"Over Weight",IF(Table1[[#This Row],[BMI]]&lt;35,"Obese Class I",IF(Table1[[#This Row],[BMI]]&lt;40,"Obese Class II","Obese Class III")))))</f>
        <v>Over Weight</v>
      </c>
    </row>
    <row r="1182" spans="1:9" x14ac:dyDescent="0.25">
      <c r="A1182" t="s">
        <v>1287</v>
      </c>
      <c r="B1182">
        <v>53</v>
      </c>
      <c r="C1182" t="s">
        <v>3</v>
      </c>
      <c r="D1182">
        <v>29.48</v>
      </c>
      <c r="E1182">
        <v>0</v>
      </c>
      <c r="F1182" t="s">
        <v>4</v>
      </c>
      <c r="G1182" t="s">
        <v>5</v>
      </c>
      <c r="H1182">
        <v>9487.6442000000006</v>
      </c>
      <c r="I1182" t="str">
        <f>IF(Table1[[#This Row],[BMI]]&lt;18.5,"Under Weight",IF(Table1[[#This Row],[BMI]]&lt;25,"Normal",IF(Table1[[#This Row],[BMI]]&lt;30,"Over Weight",IF(Table1[[#This Row],[BMI]]&lt;35,"Obese Class I",IF(Table1[[#This Row],[BMI]]&lt;40,"Obese Class II","Obese Class III")))))</f>
        <v>Over Weight</v>
      </c>
    </row>
    <row r="1183" spans="1:9" x14ac:dyDescent="0.25">
      <c r="A1183" t="s">
        <v>1288</v>
      </c>
      <c r="B1183">
        <v>18</v>
      </c>
      <c r="C1183" t="s">
        <v>3</v>
      </c>
      <c r="D1183">
        <v>23.21</v>
      </c>
      <c r="E1183">
        <v>0</v>
      </c>
      <c r="F1183" t="s">
        <v>4</v>
      </c>
      <c r="G1183" t="s">
        <v>5</v>
      </c>
      <c r="H1183">
        <v>1121.8739</v>
      </c>
      <c r="I1183" t="str">
        <f>IF(Table1[[#This Row],[BMI]]&lt;18.5,"Under Weight",IF(Table1[[#This Row],[BMI]]&lt;25,"Normal",IF(Table1[[#This Row],[BMI]]&lt;30,"Over Weight",IF(Table1[[#This Row],[BMI]]&lt;35,"Obese Class I",IF(Table1[[#This Row],[BMI]]&lt;40,"Obese Class II","Obese Class III")))))</f>
        <v>Normal</v>
      </c>
    </row>
    <row r="1184" spans="1:9" x14ac:dyDescent="0.25">
      <c r="A1184" t="s">
        <v>1290</v>
      </c>
      <c r="B1184">
        <v>18</v>
      </c>
      <c r="C1184" t="s">
        <v>0</v>
      </c>
      <c r="D1184">
        <v>40.185000000000002</v>
      </c>
      <c r="E1184">
        <v>0</v>
      </c>
      <c r="F1184" t="s">
        <v>4</v>
      </c>
      <c r="G1184" t="s">
        <v>7</v>
      </c>
      <c r="H1184">
        <v>2217.4691499999999</v>
      </c>
      <c r="I1184" t="str">
        <f>IF(Table1[[#This Row],[BMI]]&lt;18.5,"Under Weight",IF(Table1[[#This Row],[BMI]]&lt;25,"Normal",IF(Table1[[#This Row],[BMI]]&lt;30,"Over Weight",IF(Table1[[#This Row],[BMI]]&lt;35,"Obese Class I",IF(Table1[[#This Row],[BMI]]&lt;40,"Obese Class II","Obese Class III")))))</f>
        <v>Obese Class III</v>
      </c>
    </row>
    <row r="1185" spans="1:9" x14ac:dyDescent="0.25">
      <c r="A1185" t="s">
        <v>1291</v>
      </c>
      <c r="B1185">
        <v>19</v>
      </c>
      <c r="C1185" t="s">
        <v>3</v>
      </c>
      <c r="D1185">
        <v>22.61</v>
      </c>
      <c r="E1185">
        <v>0</v>
      </c>
      <c r="F1185" t="s">
        <v>4</v>
      </c>
      <c r="G1185" t="s">
        <v>6</v>
      </c>
      <c r="H1185">
        <v>1628.4709</v>
      </c>
      <c r="I1185" t="str">
        <f>IF(Table1[[#This Row],[BMI]]&lt;18.5,"Under Weight",IF(Table1[[#This Row],[BMI]]&lt;25,"Normal",IF(Table1[[#This Row],[BMI]]&lt;30,"Over Weight",IF(Table1[[#This Row],[BMI]]&lt;35,"Obese Class I",IF(Table1[[#This Row],[BMI]]&lt;40,"Obese Class II","Obese Class III")))))</f>
        <v>Normal</v>
      </c>
    </row>
    <row r="1186" spans="1:9" x14ac:dyDescent="0.25">
      <c r="A1186" t="s">
        <v>1292</v>
      </c>
      <c r="B1186">
        <v>62</v>
      </c>
      <c r="C1186" t="s">
        <v>3</v>
      </c>
      <c r="D1186">
        <v>39.93</v>
      </c>
      <c r="E1186">
        <v>0</v>
      </c>
      <c r="F1186" t="s">
        <v>4</v>
      </c>
      <c r="G1186" t="s">
        <v>5</v>
      </c>
      <c r="H1186">
        <v>12982.8747</v>
      </c>
      <c r="I1186" t="str">
        <f>IF(Table1[[#This Row],[BMI]]&lt;18.5,"Under Weight",IF(Table1[[#This Row],[BMI]]&lt;25,"Normal",IF(Table1[[#This Row],[BMI]]&lt;30,"Over Weight",IF(Table1[[#This Row],[BMI]]&lt;35,"Obese Class I",IF(Table1[[#This Row],[BMI]]&lt;40,"Obese Class II","Obese Class III")))))</f>
        <v>Obese Class II</v>
      </c>
    </row>
    <row r="1187" spans="1:9" x14ac:dyDescent="0.25">
      <c r="A1187" t="s">
        <v>1296</v>
      </c>
      <c r="B1187">
        <v>42</v>
      </c>
      <c r="C1187" t="s">
        <v>3</v>
      </c>
      <c r="D1187">
        <v>31.254999999999999</v>
      </c>
      <c r="E1187">
        <v>0</v>
      </c>
      <c r="F1187" t="s">
        <v>4</v>
      </c>
      <c r="G1187" t="s">
        <v>6</v>
      </c>
      <c r="H1187">
        <v>6358.7764500000003</v>
      </c>
      <c r="I1187" t="str">
        <f>IF(Table1[[#This Row],[BMI]]&lt;18.5,"Under Weight",IF(Table1[[#This Row],[BMI]]&lt;25,"Normal",IF(Table1[[#This Row],[BMI]]&lt;30,"Over Weight",IF(Table1[[#This Row],[BMI]]&lt;35,"Obese Class I",IF(Table1[[#This Row],[BMI]]&lt;40,"Obese Class II","Obese Class III")))))</f>
        <v>Obese Class I</v>
      </c>
    </row>
    <row r="1188" spans="1:9" x14ac:dyDescent="0.25">
      <c r="A1188" t="s">
        <v>1298</v>
      </c>
      <c r="B1188">
        <v>57</v>
      </c>
      <c r="C1188" t="s">
        <v>3</v>
      </c>
      <c r="D1188">
        <v>18.335000000000001</v>
      </c>
      <c r="E1188">
        <v>0</v>
      </c>
      <c r="F1188" t="s">
        <v>4</v>
      </c>
      <c r="G1188" t="s">
        <v>7</v>
      </c>
      <c r="H1188">
        <v>11534.872649999999</v>
      </c>
      <c r="I1188" t="str">
        <f>IF(Table1[[#This Row],[BMI]]&lt;18.5,"Under Weight",IF(Table1[[#This Row],[BMI]]&lt;25,"Normal",IF(Table1[[#This Row],[BMI]]&lt;30,"Over Weight",IF(Table1[[#This Row],[BMI]]&lt;35,"Obese Class I",IF(Table1[[#This Row],[BMI]]&lt;40,"Obese Class II","Obese Class III")))))</f>
        <v>Under Weight</v>
      </c>
    </row>
    <row r="1189" spans="1:9" x14ac:dyDescent="0.25">
      <c r="A1189" t="s">
        <v>1309</v>
      </c>
      <c r="B1189">
        <v>29</v>
      </c>
      <c r="C1189" t="s">
        <v>0</v>
      </c>
      <c r="D1189">
        <v>25.9</v>
      </c>
      <c r="E1189">
        <v>0</v>
      </c>
      <c r="F1189" t="s">
        <v>4</v>
      </c>
      <c r="G1189" t="s">
        <v>2</v>
      </c>
      <c r="H1189">
        <v>3353.2840000000001</v>
      </c>
      <c r="I1189" t="str">
        <f>IF(Table1[[#This Row],[BMI]]&lt;18.5,"Under Weight",IF(Table1[[#This Row],[BMI]]&lt;25,"Normal",IF(Table1[[#This Row],[BMI]]&lt;30,"Over Weight",IF(Table1[[#This Row],[BMI]]&lt;35,"Obese Class I",IF(Table1[[#This Row],[BMI]]&lt;40,"Obese Class II","Obese Class III")))))</f>
        <v>Over Weight</v>
      </c>
    </row>
    <row r="1190" spans="1:9" x14ac:dyDescent="0.25">
      <c r="A1190" t="s">
        <v>1319</v>
      </c>
      <c r="B1190">
        <v>34</v>
      </c>
      <c r="C1190" t="s">
        <v>0</v>
      </c>
      <c r="D1190">
        <v>23.56</v>
      </c>
      <c r="E1190">
        <v>0</v>
      </c>
      <c r="F1190" t="s">
        <v>4</v>
      </c>
      <c r="G1190" t="s">
        <v>7</v>
      </c>
      <c r="H1190">
        <v>4992.3764000000001</v>
      </c>
      <c r="I1190" t="str">
        <f>IF(Table1[[#This Row],[BMI]]&lt;18.5,"Under Weight",IF(Table1[[#This Row],[BMI]]&lt;25,"Normal",IF(Table1[[#This Row],[BMI]]&lt;30,"Over Weight",IF(Table1[[#This Row],[BMI]]&lt;35,"Obese Class I",IF(Table1[[#This Row],[BMI]]&lt;40,"Obese Class II","Obese Class III")))))</f>
        <v>Normal</v>
      </c>
    </row>
    <row r="1191" spans="1:9" x14ac:dyDescent="0.25">
      <c r="A1191" t="s">
        <v>1320</v>
      </c>
      <c r="B1191">
        <v>22</v>
      </c>
      <c r="C1191" t="s">
        <v>0</v>
      </c>
      <c r="D1191">
        <v>20.234999999999999</v>
      </c>
      <c r="E1191">
        <v>0</v>
      </c>
      <c r="F1191" t="s">
        <v>4</v>
      </c>
      <c r="G1191" t="s">
        <v>6</v>
      </c>
      <c r="H1191">
        <v>2527.8186500000002</v>
      </c>
      <c r="I1191" t="str">
        <f>IF(Table1[[#This Row],[BMI]]&lt;18.5,"Under Weight",IF(Table1[[#This Row],[BMI]]&lt;25,"Normal",IF(Table1[[#This Row],[BMI]]&lt;30,"Over Weight",IF(Table1[[#This Row],[BMI]]&lt;35,"Obese Class I",IF(Table1[[#This Row],[BMI]]&lt;40,"Obese Class II","Obese Class III")))))</f>
        <v>Normal</v>
      </c>
    </row>
    <row r="1192" spans="1:9" x14ac:dyDescent="0.25">
      <c r="A1192" t="s">
        <v>1321</v>
      </c>
      <c r="B1192">
        <v>19</v>
      </c>
      <c r="C1192" t="s">
        <v>0</v>
      </c>
      <c r="D1192">
        <v>40.5</v>
      </c>
      <c r="E1192">
        <v>0</v>
      </c>
      <c r="F1192" t="s">
        <v>4</v>
      </c>
      <c r="G1192" t="s">
        <v>2</v>
      </c>
      <c r="H1192">
        <v>1759.338</v>
      </c>
      <c r="I1192" t="str">
        <f>IF(Table1[[#This Row],[BMI]]&lt;18.5,"Under Weight",IF(Table1[[#This Row],[BMI]]&lt;25,"Normal",IF(Table1[[#This Row],[BMI]]&lt;30,"Over Weight",IF(Table1[[#This Row],[BMI]]&lt;35,"Obese Class I",IF(Table1[[#This Row],[BMI]]&lt;40,"Obese Class II","Obese Class III")))))</f>
        <v>Obese Class III</v>
      </c>
    </row>
    <row r="1193" spans="1:9" x14ac:dyDescent="0.25">
      <c r="A1193" t="s">
        <v>1322</v>
      </c>
      <c r="B1193">
        <v>26</v>
      </c>
      <c r="C1193" t="s">
        <v>3</v>
      </c>
      <c r="D1193">
        <v>35.42</v>
      </c>
      <c r="E1193">
        <v>0</v>
      </c>
      <c r="F1193" t="s">
        <v>4</v>
      </c>
      <c r="G1193" t="s">
        <v>5</v>
      </c>
      <c r="H1193">
        <v>2322.6217999999999</v>
      </c>
      <c r="I1193" t="str">
        <f>IF(Table1[[#This Row],[BMI]]&lt;18.5,"Under Weight",IF(Table1[[#This Row],[BMI]]&lt;25,"Normal",IF(Table1[[#This Row],[BMI]]&lt;30,"Over Weight",IF(Table1[[#This Row],[BMI]]&lt;35,"Obese Class I",IF(Table1[[#This Row],[BMI]]&lt;40,"Obese Class II","Obese Class III")))))</f>
        <v>Obese Class II</v>
      </c>
    </row>
    <row r="1194" spans="1:9" x14ac:dyDescent="0.25">
      <c r="A1194" t="s">
        <v>1323</v>
      </c>
      <c r="B1194">
        <v>29</v>
      </c>
      <c r="C1194" t="s">
        <v>3</v>
      </c>
      <c r="D1194">
        <v>22.895</v>
      </c>
      <c r="E1194">
        <v>0</v>
      </c>
      <c r="F1194" t="s">
        <v>1</v>
      </c>
      <c r="G1194" t="s">
        <v>7</v>
      </c>
      <c r="H1194">
        <v>16138.762049999999</v>
      </c>
      <c r="I1194" t="str">
        <f>IF(Table1[[#This Row],[BMI]]&lt;18.5,"Under Weight",IF(Table1[[#This Row],[BMI]]&lt;25,"Normal",IF(Table1[[#This Row],[BMI]]&lt;30,"Over Weight",IF(Table1[[#This Row],[BMI]]&lt;35,"Obese Class I",IF(Table1[[#This Row],[BMI]]&lt;40,"Obese Class II","Obese Class III")))))</f>
        <v>Normal</v>
      </c>
    </row>
    <row r="1195" spans="1:9" x14ac:dyDescent="0.25">
      <c r="A1195" t="s">
        <v>1324</v>
      </c>
      <c r="B1195">
        <v>48</v>
      </c>
      <c r="C1195" t="s">
        <v>3</v>
      </c>
      <c r="D1195">
        <v>40.15</v>
      </c>
      <c r="E1195">
        <v>0</v>
      </c>
      <c r="F1195" t="s">
        <v>4</v>
      </c>
      <c r="G1195" t="s">
        <v>5</v>
      </c>
      <c r="H1195">
        <v>7804.1605</v>
      </c>
      <c r="I1195" t="str">
        <f>IF(Table1[[#This Row],[BMI]]&lt;18.5,"Under Weight",IF(Table1[[#This Row],[BMI]]&lt;25,"Normal",IF(Table1[[#This Row],[BMI]]&lt;30,"Over Weight",IF(Table1[[#This Row],[BMI]]&lt;35,"Obese Class I",IF(Table1[[#This Row],[BMI]]&lt;40,"Obese Class II","Obese Class III")))))</f>
        <v>Obese Class III</v>
      </c>
    </row>
    <row r="1196" spans="1:9" x14ac:dyDescent="0.25">
      <c r="A1196" t="s">
        <v>1327</v>
      </c>
      <c r="B1196">
        <v>36</v>
      </c>
      <c r="C1196" t="s">
        <v>0</v>
      </c>
      <c r="D1196">
        <v>29.92</v>
      </c>
      <c r="E1196">
        <v>0</v>
      </c>
      <c r="F1196" t="s">
        <v>4</v>
      </c>
      <c r="G1196" t="s">
        <v>5</v>
      </c>
      <c r="H1196">
        <v>4889.0367999999999</v>
      </c>
      <c r="I1196" t="str">
        <f>IF(Table1[[#This Row],[BMI]]&lt;18.5,"Under Weight",IF(Table1[[#This Row],[BMI]]&lt;25,"Normal",IF(Table1[[#This Row],[BMI]]&lt;30,"Over Weight",IF(Table1[[#This Row],[BMI]]&lt;35,"Obese Class I",IF(Table1[[#This Row],[BMI]]&lt;40,"Obese Class II","Obese Class III")))))</f>
        <v>Over Weight</v>
      </c>
    </row>
    <row r="1197" spans="1:9" x14ac:dyDescent="0.25">
      <c r="A1197" t="s">
        <v>1329</v>
      </c>
      <c r="B1197">
        <v>34</v>
      </c>
      <c r="C1197" t="s">
        <v>3</v>
      </c>
      <c r="D1197">
        <v>21.375</v>
      </c>
      <c r="E1197">
        <v>0</v>
      </c>
      <c r="F1197" t="s">
        <v>4</v>
      </c>
      <c r="G1197" t="s">
        <v>7</v>
      </c>
      <c r="H1197">
        <v>4500.33925</v>
      </c>
      <c r="I1197" t="str">
        <f>IF(Table1[[#This Row],[BMI]]&lt;18.5,"Under Weight",IF(Table1[[#This Row],[BMI]]&lt;25,"Normal",IF(Table1[[#This Row],[BMI]]&lt;30,"Over Weight",IF(Table1[[#This Row],[BMI]]&lt;35,"Obese Class I",IF(Table1[[#This Row],[BMI]]&lt;40,"Obese Class II","Obese Class III")))))</f>
        <v>Normal</v>
      </c>
    </row>
    <row r="1198" spans="1:9" x14ac:dyDescent="0.25">
      <c r="A1198" t="s">
        <v>1336</v>
      </c>
      <c r="B1198">
        <v>34</v>
      </c>
      <c r="C1198" t="s">
        <v>3</v>
      </c>
      <c r="D1198">
        <v>34.674999999999997</v>
      </c>
      <c r="E1198">
        <v>0</v>
      </c>
      <c r="F1198" t="s">
        <v>4</v>
      </c>
      <c r="G1198" t="s">
        <v>7</v>
      </c>
      <c r="H1198">
        <v>4518.8262500000001</v>
      </c>
      <c r="I1198" t="str">
        <f>IF(Table1[[#This Row],[BMI]]&lt;18.5,"Under Weight",IF(Table1[[#This Row],[BMI]]&lt;25,"Normal",IF(Table1[[#This Row],[BMI]]&lt;30,"Over Weight",IF(Table1[[#This Row],[BMI]]&lt;35,"Obese Class I",IF(Table1[[#This Row],[BMI]]&lt;40,"Obese Class II","Obese Class III")))))</f>
        <v>Obese Class I</v>
      </c>
    </row>
    <row r="1199" spans="1:9" x14ac:dyDescent="0.25">
      <c r="A1199" t="s">
        <v>1337</v>
      </c>
      <c r="B1199">
        <v>24</v>
      </c>
      <c r="C1199" t="s">
        <v>0</v>
      </c>
      <c r="D1199">
        <v>20.52</v>
      </c>
      <c r="E1199">
        <v>0</v>
      </c>
      <c r="F1199" t="s">
        <v>1</v>
      </c>
      <c r="G1199" t="s">
        <v>7</v>
      </c>
      <c r="H1199">
        <v>14571.890799999999</v>
      </c>
      <c r="I1199" t="str">
        <f>IF(Table1[[#This Row],[BMI]]&lt;18.5,"Under Weight",IF(Table1[[#This Row],[BMI]]&lt;25,"Normal",IF(Table1[[#This Row],[BMI]]&lt;30,"Over Weight",IF(Table1[[#This Row],[BMI]]&lt;35,"Obese Class I",IF(Table1[[#This Row],[BMI]]&lt;40,"Obese Class II","Obese Class III")))))</f>
        <v>Normal</v>
      </c>
    </row>
    <row r="1200" spans="1:9" x14ac:dyDescent="0.25">
      <c r="A1200" t="s">
        <v>1345</v>
      </c>
      <c r="B1200">
        <v>63</v>
      </c>
      <c r="C1200" t="s">
        <v>0</v>
      </c>
      <c r="D1200">
        <v>36.85</v>
      </c>
      <c r="E1200">
        <v>0</v>
      </c>
      <c r="F1200" t="s">
        <v>4</v>
      </c>
      <c r="G1200" t="s">
        <v>5</v>
      </c>
      <c r="H1200">
        <v>13887.968500000001</v>
      </c>
      <c r="I1200" t="str">
        <f>IF(Table1[[#This Row],[BMI]]&lt;18.5,"Under Weight",IF(Table1[[#This Row],[BMI]]&lt;25,"Normal",IF(Table1[[#This Row],[BMI]]&lt;30,"Over Weight",IF(Table1[[#This Row],[BMI]]&lt;35,"Obese Class I",IF(Table1[[#This Row],[BMI]]&lt;40,"Obese Class II","Obese Class III")))))</f>
        <v>Obese Class II</v>
      </c>
    </row>
    <row r="1201" spans="1:9" x14ac:dyDescent="0.25">
      <c r="A1201" t="s">
        <v>9</v>
      </c>
      <c r="B1201">
        <v>36</v>
      </c>
      <c r="C1201" t="s">
        <v>0</v>
      </c>
      <c r="D1201">
        <v>26.885000000000002</v>
      </c>
      <c r="E1201">
        <v>0</v>
      </c>
      <c r="F1201" t="s">
        <v>4</v>
      </c>
      <c r="G1201" t="s">
        <v>6</v>
      </c>
      <c r="H1201">
        <v>5267.8181500000001</v>
      </c>
      <c r="I1201" t="str">
        <f>IF(Table1[[#This Row],[BMI]]&lt;18.5,"Under Weight",IF(Table1[[#This Row],[BMI]]&lt;25,"Normal",IF(Table1[[#This Row],[BMI]]&lt;30,"Over Weight",IF(Table1[[#This Row],[BMI]]&lt;35,"Obese Class I",IF(Table1[[#This Row],[BMI]]&lt;40,"Obese Class II","Obese Class III")))))</f>
        <v>Over Weight</v>
      </c>
    </row>
    <row r="1202" spans="1:9" x14ac:dyDescent="0.25">
      <c r="A1202" t="s">
        <v>11</v>
      </c>
      <c r="B1202">
        <v>24</v>
      </c>
      <c r="C1202" t="s">
        <v>3</v>
      </c>
      <c r="D1202">
        <v>32.700000000000003</v>
      </c>
      <c r="E1202">
        <v>0</v>
      </c>
      <c r="F1202" t="s">
        <v>1</v>
      </c>
      <c r="G1202" t="s">
        <v>2</v>
      </c>
      <c r="H1202">
        <v>34472.841</v>
      </c>
      <c r="I1202" t="str">
        <f>IF(Table1[[#This Row],[BMI]]&lt;18.5,"Under Weight",IF(Table1[[#This Row],[BMI]]&lt;25,"Normal",IF(Table1[[#This Row],[BMI]]&lt;30,"Over Weight",IF(Table1[[#This Row],[BMI]]&lt;35,"Obese Class I",IF(Table1[[#This Row],[BMI]]&lt;40,"Obese Class II","Obese Class III")))))</f>
        <v>Obese Class I</v>
      </c>
    </row>
    <row r="1203" spans="1:9" x14ac:dyDescent="0.25">
      <c r="A1203" t="s">
        <v>12</v>
      </c>
      <c r="B1203">
        <v>24</v>
      </c>
      <c r="C1203" t="s">
        <v>3</v>
      </c>
      <c r="D1203">
        <v>25.8</v>
      </c>
      <c r="E1203">
        <v>0</v>
      </c>
      <c r="F1203" t="s">
        <v>4</v>
      </c>
      <c r="G1203" t="s">
        <v>2</v>
      </c>
      <c r="H1203">
        <v>1972.95</v>
      </c>
      <c r="I1203" t="str">
        <f>IF(Table1[[#This Row],[BMI]]&lt;18.5,"Under Weight",IF(Table1[[#This Row],[BMI]]&lt;25,"Normal",IF(Table1[[#This Row],[BMI]]&lt;30,"Over Weight",IF(Table1[[#This Row],[BMI]]&lt;35,"Obese Class I",IF(Table1[[#This Row],[BMI]]&lt;40,"Obese Class II","Obese Class III")))))</f>
        <v>Over Weight</v>
      </c>
    </row>
    <row r="1204" spans="1:9" x14ac:dyDescent="0.25">
      <c r="A1204" t="s">
        <v>13</v>
      </c>
      <c r="B1204">
        <v>48</v>
      </c>
      <c r="C1204" t="s">
        <v>3</v>
      </c>
      <c r="D1204">
        <v>29.6</v>
      </c>
      <c r="E1204">
        <v>0</v>
      </c>
      <c r="F1204" t="s">
        <v>4</v>
      </c>
      <c r="G1204" t="s">
        <v>2</v>
      </c>
      <c r="H1204">
        <v>21232.182260000001</v>
      </c>
      <c r="I1204" t="str">
        <f>IF(Table1[[#This Row],[BMI]]&lt;18.5,"Under Weight",IF(Table1[[#This Row],[BMI]]&lt;25,"Normal",IF(Table1[[#This Row],[BMI]]&lt;30,"Over Weight",IF(Table1[[#This Row],[BMI]]&lt;35,"Obese Class I",IF(Table1[[#This Row],[BMI]]&lt;40,"Obese Class II","Obese Class III")))))</f>
        <v>Over Weight</v>
      </c>
    </row>
    <row r="1205" spans="1:9" x14ac:dyDescent="0.25">
      <c r="A1205" t="s">
        <v>20</v>
      </c>
      <c r="B1205">
        <v>48</v>
      </c>
      <c r="C1205" t="s">
        <v>0</v>
      </c>
      <c r="D1205">
        <v>22.8</v>
      </c>
      <c r="E1205">
        <v>0</v>
      </c>
      <c r="F1205" t="s">
        <v>4</v>
      </c>
      <c r="G1205" t="s">
        <v>2</v>
      </c>
      <c r="H1205">
        <v>8269.0439999999999</v>
      </c>
      <c r="I1205" t="str">
        <f>IF(Table1[[#This Row],[BMI]]&lt;18.5,"Under Weight",IF(Table1[[#This Row],[BMI]]&lt;25,"Normal",IF(Table1[[#This Row],[BMI]]&lt;30,"Over Weight",IF(Table1[[#This Row],[BMI]]&lt;35,"Obese Class I",IF(Table1[[#This Row],[BMI]]&lt;40,"Obese Class II","Obese Class III")))))</f>
        <v>Normal</v>
      </c>
    </row>
    <row r="1206" spans="1:9" x14ac:dyDescent="0.25">
      <c r="A1206" t="s">
        <v>24</v>
      </c>
      <c r="B1206">
        <v>38</v>
      </c>
      <c r="C1206" t="s">
        <v>0</v>
      </c>
      <c r="D1206">
        <v>27.6</v>
      </c>
      <c r="E1206">
        <v>0</v>
      </c>
      <c r="F1206" t="s">
        <v>4</v>
      </c>
      <c r="G1206" t="s">
        <v>2</v>
      </c>
      <c r="H1206">
        <v>5383.5360000000001</v>
      </c>
      <c r="I1206" t="str">
        <f>IF(Table1[[#This Row],[BMI]]&lt;18.5,"Under Weight",IF(Table1[[#This Row],[BMI]]&lt;25,"Normal",IF(Table1[[#This Row],[BMI]]&lt;30,"Over Weight",IF(Table1[[#This Row],[BMI]]&lt;35,"Obese Class I",IF(Table1[[#This Row],[BMI]]&lt;40,"Obese Class II","Obese Class III")))))</f>
        <v>Over Weight</v>
      </c>
    </row>
    <row r="1207" spans="1:9" x14ac:dyDescent="0.25">
      <c r="A1207" t="s">
        <v>25</v>
      </c>
      <c r="B1207">
        <v>59</v>
      </c>
      <c r="C1207" t="s">
        <v>3</v>
      </c>
      <c r="D1207">
        <v>25.46</v>
      </c>
      <c r="E1207">
        <v>0</v>
      </c>
      <c r="F1207" t="s">
        <v>4</v>
      </c>
      <c r="G1207" t="s">
        <v>6</v>
      </c>
      <c r="H1207">
        <v>12124.992399999999</v>
      </c>
      <c r="I1207" t="str">
        <f>IF(Table1[[#This Row],[BMI]]&lt;18.5,"Under Weight",IF(Table1[[#This Row],[BMI]]&lt;25,"Normal",IF(Table1[[#This Row],[BMI]]&lt;30,"Over Weight",IF(Table1[[#This Row],[BMI]]&lt;35,"Obese Class I",IF(Table1[[#This Row],[BMI]]&lt;40,"Obese Class II","Obese Class III")))))</f>
        <v>Over Weight</v>
      </c>
    </row>
    <row r="1208" spans="1:9" x14ac:dyDescent="0.25">
      <c r="A1208" t="s">
        <v>30</v>
      </c>
      <c r="B1208">
        <v>51</v>
      </c>
      <c r="C1208" t="s">
        <v>3</v>
      </c>
      <c r="D1208">
        <v>37</v>
      </c>
      <c r="E1208">
        <v>0</v>
      </c>
      <c r="F1208" t="s">
        <v>4</v>
      </c>
      <c r="G1208" t="s">
        <v>2</v>
      </c>
      <c r="H1208">
        <v>8798.5930000000008</v>
      </c>
      <c r="I1208" t="str">
        <f>IF(Table1[[#This Row],[BMI]]&lt;18.5,"Under Weight",IF(Table1[[#This Row],[BMI]]&lt;25,"Normal",IF(Table1[[#This Row],[BMI]]&lt;30,"Over Weight",IF(Table1[[#This Row],[BMI]]&lt;35,"Obese Class I",IF(Table1[[#This Row],[BMI]]&lt;40,"Obese Class II","Obese Class III")))))</f>
        <v>Obese Class II</v>
      </c>
    </row>
    <row r="1209" spans="1:9" x14ac:dyDescent="0.25">
      <c r="A1209" t="s">
        <v>35</v>
      </c>
      <c r="B1209">
        <v>21</v>
      </c>
      <c r="C1209" t="s">
        <v>0</v>
      </c>
      <c r="D1209">
        <v>34.6</v>
      </c>
      <c r="E1209">
        <v>0</v>
      </c>
      <c r="F1209" t="s">
        <v>4</v>
      </c>
      <c r="G1209" t="s">
        <v>2</v>
      </c>
      <c r="H1209">
        <v>2020.1769999999999</v>
      </c>
      <c r="I1209" t="str">
        <f>IF(Table1[[#This Row],[BMI]]&lt;18.5,"Under Weight",IF(Table1[[#This Row],[BMI]]&lt;25,"Normal",IF(Table1[[#This Row],[BMI]]&lt;30,"Over Weight",IF(Table1[[#This Row],[BMI]]&lt;35,"Obese Class I",IF(Table1[[#This Row],[BMI]]&lt;40,"Obese Class II","Obese Class III")))))</f>
        <v>Obese Class I</v>
      </c>
    </row>
    <row r="1210" spans="1:9" x14ac:dyDescent="0.25">
      <c r="A1210" t="s">
        <v>37</v>
      </c>
      <c r="B1210">
        <v>23</v>
      </c>
      <c r="C1210" t="s">
        <v>3</v>
      </c>
      <c r="D1210">
        <v>18.715</v>
      </c>
      <c r="E1210">
        <v>0</v>
      </c>
      <c r="F1210" t="s">
        <v>4</v>
      </c>
      <c r="G1210" t="s">
        <v>6</v>
      </c>
      <c r="H1210">
        <v>21595.382290000001</v>
      </c>
      <c r="I1210" t="str">
        <f>IF(Table1[[#This Row],[BMI]]&lt;18.5,"Under Weight",IF(Table1[[#This Row],[BMI]]&lt;25,"Normal",IF(Table1[[#This Row],[BMI]]&lt;30,"Over Weight",IF(Table1[[#This Row],[BMI]]&lt;35,"Obese Class I",IF(Table1[[#This Row],[BMI]]&lt;40,"Obese Class II","Obese Class III")))))</f>
        <v>Normal</v>
      </c>
    </row>
    <row r="1211" spans="1:9" x14ac:dyDescent="0.25">
      <c r="A1211" t="s">
        <v>38</v>
      </c>
      <c r="B1211">
        <v>54</v>
      </c>
      <c r="C1211" t="s">
        <v>3</v>
      </c>
      <c r="D1211">
        <v>31.6</v>
      </c>
      <c r="E1211">
        <v>0</v>
      </c>
      <c r="F1211" t="s">
        <v>4</v>
      </c>
      <c r="G1211" t="s">
        <v>2</v>
      </c>
      <c r="H1211">
        <v>9850.4320000000007</v>
      </c>
      <c r="I1211" t="str">
        <f>IF(Table1[[#This Row],[BMI]]&lt;18.5,"Under Weight",IF(Table1[[#This Row],[BMI]]&lt;25,"Normal",IF(Table1[[#This Row],[BMI]]&lt;30,"Over Weight",IF(Table1[[#This Row],[BMI]]&lt;35,"Obese Class I",IF(Table1[[#This Row],[BMI]]&lt;40,"Obese Class II","Obese Class III")))))</f>
        <v>Obese Class I</v>
      </c>
    </row>
    <row r="1212" spans="1:9" x14ac:dyDescent="0.25">
      <c r="A1212" t="s">
        <v>41</v>
      </c>
      <c r="B1212">
        <v>55</v>
      </c>
      <c r="C1212" t="s">
        <v>0</v>
      </c>
      <c r="D1212">
        <v>35.200000000000003</v>
      </c>
      <c r="E1212">
        <v>0</v>
      </c>
      <c r="F1212" t="s">
        <v>1</v>
      </c>
      <c r="G1212" t="s">
        <v>5</v>
      </c>
      <c r="H1212">
        <v>44423.803</v>
      </c>
      <c r="I1212" t="str">
        <f>IF(Table1[[#This Row],[BMI]]&lt;18.5,"Under Weight",IF(Table1[[#This Row],[BMI]]&lt;25,"Normal",IF(Table1[[#This Row],[BMI]]&lt;30,"Over Weight",IF(Table1[[#This Row],[BMI]]&lt;35,"Obese Class I",IF(Table1[[#This Row],[BMI]]&lt;40,"Obese Class II","Obese Class III")))))</f>
        <v>Obese Class II</v>
      </c>
    </row>
    <row r="1213" spans="1:9" x14ac:dyDescent="0.25">
      <c r="A1213" t="s">
        <v>42</v>
      </c>
      <c r="B1213">
        <v>30</v>
      </c>
      <c r="C1213" t="s">
        <v>0</v>
      </c>
      <c r="D1213">
        <v>27.93</v>
      </c>
      <c r="E1213">
        <v>0</v>
      </c>
      <c r="F1213" t="s">
        <v>4</v>
      </c>
      <c r="G1213" t="s">
        <v>7</v>
      </c>
      <c r="H1213">
        <v>4137.5227000000004</v>
      </c>
      <c r="I1213" t="str">
        <f>IF(Table1[[#This Row],[BMI]]&lt;18.5,"Under Weight",IF(Table1[[#This Row],[BMI]]&lt;25,"Normal",IF(Table1[[#This Row],[BMI]]&lt;30,"Over Weight",IF(Table1[[#This Row],[BMI]]&lt;35,"Obese Class I",IF(Table1[[#This Row],[BMI]]&lt;40,"Obese Class II","Obese Class III")))))</f>
        <v>Over Weight</v>
      </c>
    </row>
    <row r="1214" spans="1:9" x14ac:dyDescent="0.25">
      <c r="A1214" t="s">
        <v>43</v>
      </c>
      <c r="B1214">
        <v>18</v>
      </c>
      <c r="C1214" t="s">
        <v>3</v>
      </c>
      <c r="D1214">
        <v>21.565000000000001</v>
      </c>
      <c r="E1214">
        <v>0</v>
      </c>
      <c r="F1214" t="s">
        <v>1</v>
      </c>
      <c r="G1214" t="s">
        <v>7</v>
      </c>
      <c r="H1214">
        <v>13747.87235</v>
      </c>
      <c r="I1214" t="str">
        <f>IF(Table1[[#This Row],[BMI]]&lt;18.5,"Under Weight",IF(Table1[[#This Row],[BMI]]&lt;25,"Normal",IF(Table1[[#This Row],[BMI]]&lt;30,"Over Weight",IF(Table1[[#This Row],[BMI]]&lt;35,"Obese Class I",IF(Table1[[#This Row],[BMI]]&lt;40,"Obese Class II","Obese Class III")))))</f>
        <v>Normal</v>
      </c>
    </row>
    <row r="1215" spans="1:9" x14ac:dyDescent="0.25">
      <c r="A1215" t="s">
        <v>44</v>
      </c>
      <c r="B1215">
        <v>61</v>
      </c>
      <c r="C1215" t="s">
        <v>3</v>
      </c>
      <c r="D1215">
        <v>38.380000000000003</v>
      </c>
      <c r="E1215">
        <v>0</v>
      </c>
      <c r="F1215" t="s">
        <v>4</v>
      </c>
      <c r="G1215" t="s">
        <v>6</v>
      </c>
      <c r="H1215">
        <v>12950.0712</v>
      </c>
      <c r="I1215" t="str">
        <f>IF(Table1[[#This Row],[BMI]]&lt;18.5,"Under Weight",IF(Table1[[#This Row],[BMI]]&lt;25,"Normal",IF(Table1[[#This Row],[BMI]]&lt;30,"Over Weight",IF(Table1[[#This Row],[BMI]]&lt;35,"Obese Class I",IF(Table1[[#This Row],[BMI]]&lt;40,"Obese Class II","Obese Class III")))))</f>
        <v>Obese Class II</v>
      </c>
    </row>
    <row r="1216" spans="1:9" x14ac:dyDescent="0.25">
      <c r="A1216" t="s">
        <v>48</v>
      </c>
      <c r="B1216">
        <v>22</v>
      </c>
      <c r="C1216" t="s">
        <v>3</v>
      </c>
      <c r="D1216">
        <v>28.88</v>
      </c>
      <c r="E1216">
        <v>0</v>
      </c>
      <c r="F1216" t="s">
        <v>4</v>
      </c>
      <c r="G1216" t="s">
        <v>7</v>
      </c>
      <c r="H1216">
        <v>2250.8352</v>
      </c>
      <c r="I1216" t="str">
        <f>IF(Table1[[#This Row],[BMI]]&lt;18.5,"Under Weight",IF(Table1[[#This Row],[BMI]]&lt;25,"Normal",IF(Table1[[#This Row],[BMI]]&lt;30,"Over Weight",IF(Table1[[#This Row],[BMI]]&lt;35,"Obese Class I",IF(Table1[[#This Row],[BMI]]&lt;40,"Obese Class II","Obese Class III")))))</f>
        <v>Over Weight</v>
      </c>
    </row>
    <row r="1217" spans="1:9" x14ac:dyDescent="0.25">
      <c r="A1217" t="s">
        <v>50</v>
      </c>
      <c r="B1217">
        <v>35</v>
      </c>
      <c r="C1217" t="s">
        <v>0</v>
      </c>
      <c r="D1217">
        <v>28.024999999999999</v>
      </c>
      <c r="E1217">
        <v>0</v>
      </c>
      <c r="F1217" t="s">
        <v>1</v>
      </c>
      <c r="G1217" t="s">
        <v>6</v>
      </c>
      <c r="H1217">
        <v>20234.854749999999</v>
      </c>
      <c r="I1217" t="str">
        <f>IF(Table1[[#This Row],[BMI]]&lt;18.5,"Under Weight",IF(Table1[[#This Row],[BMI]]&lt;25,"Normal",IF(Table1[[#This Row],[BMI]]&lt;30,"Over Weight",IF(Table1[[#This Row],[BMI]]&lt;35,"Obese Class I",IF(Table1[[#This Row],[BMI]]&lt;40,"Obese Class II","Obese Class III")))))</f>
        <v>Over Weight</v>
      </c>
    </row>
    <row r="1218" spans="1:9" x14ac:dyDescent="0.25">
      <c r="A1218" t="s">
        <v>51</v>
      </c>
      <c r="B1218">
        <v>18</v>
      </c>
      <c r="C1218" t="s">
        <v>3</v>
      </c>
      <c r="D1218">
        <v>23.085000000000001</v>
      </c>
      <c r="E1218">
        <v>0</v>
      </c>
      <c r="F1218" t="s">
        <v>4</v>
      </c>
      <c r="G1218" t="s">
        <v>7</v>
      </c>
      <c r="H1218">
        <v>1704.7001499999999</v>
      </c>
      <c r="I1218" t="str">
        <f>IF(Table1[[#This Row],[BMI]]&lt;18.5,"Under Weight",IF(Table1[[#This Row],[BMI]]&lt;25,"Normal",IF(Table1[[#This Row],[BMI]]&lt;30,"Over Weight",IF(Table1[[#This Row],[BMI]]&lt;35,"Obese Class I",IF(Table1[[#This Row],[BMI]]&lt;40,"Obese Class II","Obese Class III")))))</f>
        <v>Normal</v>
      </c>
    </row>
    <row r="1219" spans="1:9" x14ac:dyDescent="0.25">
      <c r="A1219" t="s">
        <v>52</v>
      </c>
      <c r="B1219">
        <v>20</v>
      </c>
      <c r="C1219" t="s">
        <v>3</v>
      </c>
      <c r="D1219">
        <v>30.684999999999999</v>
      </c>
      <c r="E1219">
        <v>0</v>
      </c>
      <c r="F1219" t="s">
        <v>1</v>
      </c>
      <c r="G1219" t="s">
        <v>7</v>
      </c>
      <c r="H1219">
        <v>33475.817150000003</v>
      </c>
      <c r="I1219" t="str">
        <f>IF(Table1[[#This Row],[BMI]]&lt;18.5,"Under Weight",IF(Table1[[#This Row],[BMI]]&lt;25,"Normal",IF(Table1[[#This Row],[BMI]]&lt;30,"Over Weight",IF(Table1[[#This Row],[BMI]]&lt;35,"Obese Class I",IF(Table1[[#This Row],[BMI]]&lt;40,"Obese Class II","Obese Class III")))))</f>
        <v>Obese Class I</v>
      </c>
    </row>
    <row r="1220" spans="1:9" x14ac:dyDescent="0.25">
      <c r="A1220" t="s">
        <v>53</v>
      </c>
      <c r="B1220">
        <v>28</v>
      </c>
      <c r="C1220" t="s">
        <v>0</v>
      </c>
      <c r="D1220">
        <v>25.8</v>
      </c>
      <c r="E1220">
        <v>0</v>
      </c>
      <c r="F1220" t="s">
        <v>4</v>
      </c>
      <c r="G1220" t="s">
        <v>2</v>
      </c>
      <c r="H1220">
        <v>3161.4540000000002</v>
      </c>
      <c r="I1220" t="str">
        <f>IF(Table1[[#This Row],[BMI]]&lt;18.5,"Under Weight",IF(Table1[[#This Row],[BMI]]&lt;25,"Normal",IF(Table1[[#This Row],[BMI]]&lt;30,"Over Weight",IF(Table1[[#This Row],[BMI]]&lt;35,"Obese Class I",IF(Table1[[#This Row],[BMI]]&lt;40,"Obese Class II","Obese Class III")))))</f>
        <v>Over Weight</v>
      </c>
    </row>
    <row r="1221" spans="1:9" x14ac:dyDescent="0.25">
      <c r="A1221" t="s">
        <v>56</v>
      </c>
      <c r="B1221">
        <v>43</v>
      </c>
      <c r="C1221" t="s">
        <v>0</v>
      </c>
      <c r="D1221">
        <v>25.08</v>
      </c>
      <c r="E1221">
        <v>0</v>
      </c>
      <c r="F1221" t="s">
        <v>4</v>
      </c>
      <c r="G1221" t="s">
        <v>7</v>
      </c>
      <c r="H1221">
        <v>7325.0482000000002</v>
      </c>
      <c r="I1221" t="str">
        <f>IF(Table1[[#This Row],[BMI]]&lt;18.5,"Under Weight",IF(Table1[[#This Row],[BMI]]&lt;25,"Normal",IF(Table1[[#This Row],[BMI]]&lt;30,"Over Weight",IF(Table1[[#This Row],[BMI]]&lt;35,"Obese Class I",IF(Table1[[#This Row],[BMI]]&lt;40,"Obese Class II","Obese Class III")))))</f>
        <v>Over Weight</v>
      </c>
    </row>
    <row r="1222" spans="1:9" x14ac:dyDescent="0.25">
      <c r="A1222" t="s">
        <v>59</v>
      </c>
      <c r="B1222">
        <v>49</v>
      </c>
      <c r="C1222" t="s">
        <v>3</v>
      </c>
      <c r="D1222">
        <v>30.9</v>
      </c>
      <c r="E1222">
        <v>0</v>
      </c>
      <c r="F1222" t="s">
        <v>1</v>
      </c>
      <c r="G1222" t="s">
        <v>2</v>
      </c>
      <c r="H1222">
        <v>39727.614000000001</v>
      </c>
      <c r="I1222" t="str">
        <f>IF(Table1[[#This Row],[BMI]]&lt;18.5,"Under Weight",IF(Table1[[#This Row],[BMI]]&lt;25,"Normal",IF(Table1[[#This Row],[BMI]]&lt;30,"Over Weight",IF(Table1[[#This Row],[BMI]]&lt;35,"Obese Class I",IF(Table1[[#This Row],[BMI]]&lt;40,"Obese Class II","Obese Class III")))))</f>
        <v>Obese Class I</v>
      </c>
    </row>
    <row r="1223" spans="1:9" x14ac:dyDescent="0.25">
      <c r="A1223" t="s">
        <v>61</v>
      </c>
      <c r="B1223">
        <v>64</v>
      </c>
      <c r="C1223" t="s">
        <v>3</v>
      </c>
      <c r="D1223">
        <v>26.41</v>
      </c>
      <c r="E1223">
        <v>0</v>
      </c>
      <c r="F1223" t="s">
        <v>4</v>
      </c>
      <c r="G1223" t="s">
        <v>7</v>
      </c>
      <c r="H1223">
        <v>14394.5579</v>
      </c>
      <c r="I1223" t="str">
        <f>IF(Table1[[#This Row],[BMI]]&lt;18.5,"Under Weight",IF(Table1[[#This Row],[BMI]]&lt;25,"Normal",IF(Table1[[#This Row],[BMI]]&lt;30,"Over Weight",IF(Table1[[#This Row],[BMI]]&lt;35,"Obese Class I",IF(Table1[[#This Row],[BMI]]&lt;40,"Obese Class II","Obese Class III")))))</f>
        <v>Over Weight</v>
      </c>
    </row>
    <row r="1224" spans="1:9" x14ac:dyDescent="0.25">
      <c r="A1224" t="s">
        <v>64</v>
      </c>
      <c r="B1224">
        <v>27</v>
      </c>
      <c r="C1224" t="s">
        <v>0</v>
      </c>
      <c r="D1224">
        <v>21.47</v>
      </c>
      <c r="E1224">
        <v>0</v>
      </c>
      <c r="F1224" t="s">
        <v>4</v>
      </c>
      <c r="G1224" t="s">
        <v>6</v>
      </c>
      <c r="H1224">
        <v>3353.4703</v>
      </c>
      <c r="I1224" t="str">
        <f>IF(Table1[[#This Row],[BMI]]&lt;18.5,"Under Weight",IF(Table1[[#This Row],[BMI]]&lt;25,"Normal",IF(Table1[[#This Row],[BMI]]&lt;30,"Over Weight",IF(Table1[[#This Row],[BMI]]&lt;35,"Obese Class I",IF(Table1[[#This Row],[BMI]]&lt;40,"Obese Class II","Obese Class III")))))</f>
        <v>Normal</v>
      </c>
    </row>
    <row r="1225" spans="1:9" x14ac:dyDescent="0.25">
      <c r="A1225" t="s">
        <v>65</v>
      </c>
      <c r="B1225">
        <v>55</v>
      </c>
      <c r="C1225" t="s">
        <v>3</v>
      </c>
      <c r="D1225">
        <v>27.645</v>
      </c>
      <c r="E1225">
        <v>0</v>
      </c>
      <c r="F1225" t="s">
        <v>4</v>
      </c>
      <c r="G1225" t="s">
        <v>6</v>
      </c>
      <c r="H1225">
        <v>10594.501550000001</v>
      </c>
      <c r="I1225" t="str">
        <f>IF(Table1[[#This Row],[BMI]]&lt;18.5,"Under Weight",IF(Table1[[#This Row],[BMI]]&lt;25,"Normal",IF(Table1[[#This Row],[BMI]]&lt;30,"Over Weight",IF(Table1[[#This Row],[BMI]]&lt;35,"Obese Class I",IF(Table1[[#This Row],[BMI]]&lt;40,"Obese Class II","Obese Class III")))))</f>
        <v>Over Weight</v>
      </c>
    </row>
    <row r="1226" spans="1:9" x14ac:dyDescent="0.25">
      <c r="A1226" t="s">
        <v>66</v>
      </c>
      <c r="B1226">
        <v>48</v>
      </c>
      <c r="C1226" t="s">
        <v>0</v>
      </c>
      <c r="D1226">
        <v>28.9</v>
      </c>
      <c r="E1226">
        <v>0</v>
      </c>
      <c r="F1226" t="s">
        <v>4</v>
      </c>
      <c r="G1226" t="s">
        <v>2</v>
      </c>
      <c r="H1226">
        <v>8277.5229999999992</v>
      </c>
      <c r="I1226" t="str">
        <f>IF(Table1[[#This Row],[BMI]]&lt;18.5,"Under Weight",IF(Table1[[#This Row],[BMI]]&lt;25,"Normal",IF(Table1[[#This Row],[BMI]]&lt;30,"Over Weight",IF(Table1[[#This Row],[BMI]]&lt;35,"Obese Class I",IF(Table1[[#This Row],[BMI]]&lt;40,"Obese Class II","Obese Class III")))))</f>
        <v>Over Weight</v>
      </c>
    </row>
    <row r="1227" spans="1:9" x14ac:dyDescent="0.25">
      <c r="A1227" t="s">
        <v>67</v>
      </c>
      <c r="B1227">
        <v>45</v>
      </c>
      <c r="C1227" t="s">
        <v>0</v>
      </c>
      <c r="D1227">
        <v>31.79</v>
      </c>
      <c r="E1227">
        <v>0</v>
      </c>
      <c r="F1227" t="s">
        <v>4</v>
      </c>
      <c r="G1227" t="s">
        <v>5</v>
      </c>
      <c r="H1227">
        <v>17929.303370000001</v>
      </c>
      <c r="I1227" t="str">
        <f>IF(Table1[[#This Row],[BMI]]&lt;18.5,"Under Weight",IF(Table1[[#This Row],[BMI]]&lt;25,"Normal",IF(Table1[[#This Row],[BMI]]&lt;30,"Over Weight",IF(Table1[[#This Row],[BMI]]&lt;35,"Obese Class I",IF(Table1[[#This Row],[BMI]]&lt;40,"Obese Class II","Obese Class III")))))</f>
        <v>Obese Class I</v>
      </c>
    </row>
    <row r="1228" spans="1:9" x14ac:dyDescent="0.25">
      <c r="A1228" t="s">
        <v>68</v>
      </c>
      <c r="B1228">
        <v>24</v>
      </c>
      <c r="C1228" t="s">
        <v>0</v>
      </c>
      <c r="D1228">
        <v>39.49</v>
      </c>
      <c r="E1228">
        <v>0</v>
      </c>
      <c r="F1228" t="s">
        <v>4</v>
      </c>
      <c r="G1228" t="s">
        <v>5</v>
      </c>
      <c r="H1228">
        <v>2480.9791</v>
      </c>
      <c r="I1228" t="str">
        <f>IF(Table1[[#This Row],[BMI]]&lt;18.5,"Under Weight",IF(Table1[[#This Row],[BMI]]&lt;25,"Normal",IF(Table1[[#This Row],[BMI]]&lt;30,"Over Weight",IF(Table1[[#This Row],[BMI]]&lt;35,"Obese Class I",IF(Table1[[#This Row],[BMI]]&lt;40,"Obese Class II","Obese Class III")))))</f>
        <v>Obese Class II</v>
      </c>
    </row>
    <row r="1229" spans="1:9" x14ac:dyDescent="0.25">
      <c r="A1229" t="s">
        <v>70</v>
      </c>
      <c r="B1229">
        <v>24</v>
      </c>
      <c r="C1229" t="s">
        <v>3</v>
      </c>
      <c r="D1229">
        <v>32.01</v>
      </c>
      <c r="E1229">
        <v>0</v>
      </c>
      <c r="F1229" t="s">
        <v>4</v>
      </c>
      <c r="G1229" t="s">
        <v>5</v>
      </c>
      <c r="H1229">
        <v>1981.5818999999999</v>
      </c>
      <c r="I1229" t="str">
        <f>IF(Table1[[#This Row],[BMI]]&lt;18.5,"Under Weight",IF(Table1[[#This Row],[BMI]]&lt;25,"Normal",IF(Table1[[#This Row],[BMI]]&lt;30,"Over Weight",IF(Table1[[#This Row],[BMI]]&lt;35,"Obese Class I",IF(Table1[[#This Row],[BMI]]&lt;40,"Obese Class II","Obese Class III")))))</f>
        <v>Obese Class I</v>
      </c>
    </row>
    <row r="1230" spans="1:9" x14ac:dyDescent="0.25">
      <c r="A1230" t="s">
        <v>77</v>
      </c>
      <c r="B1230">
        <v>39</v>
      </c>
      <c r="C1230" t="s">
        <v>3</v>
      </c>
      <c r="D1230">
        <v>42.655000000000001</v>
      </c>
      <c r="E1230">
        <v>0</v>
      </c>
      <c r="F1230" t="s">
        <v>4</v>
      </c>
      <c r="G1230" t="s">
        <v>7</v>
      </c>
      <c r="H1230">
        <v>5757.41345</v>
      </c>
      <c r="I1230" t="str">
        <f>IF(Table1[[#This Row],[BMI]]&lt;18.5,"Under Weight",IF(Table1[[#This Row],[BMI]]&lt;25,"Normal",IF(Table1[[#This Row],[BMI]]&lt;30,"Over Weight",IF(Table1[[#This Row],[BMI]]&lt;35,"Obese Class I",IF(Table1[[#This Row],[BMI]]&lt;40,"Obese Class II","Obese Class III")))))</f>
        <v>Obese Class III</v>
      </c>
    </row>
    <row r="1231" spans="1:9" x14ac:dyDescent="0.25">
      <c r="A1231" t="s">
        <v>81</v>
      </c>
      <c r="B1231">
        <v>63</v>
      </c>
      <c r="C1231" t="s">
        <v>3</v>
      </c>
      <c r="D1231">
        <v>31.445</v>
      </c>
      <c r="E1231">
        <v>0</v>
      </c>
      <c r="F1231" t="s">
        <v>4</v>
      </c>
      <c r="G1231" t="s">
        <v>7</v>
      </c>
      <c r="H1231">
        <v>13974.455550000001</v>
      </c>
      <c r="I1231" t="str">
        <f>IF(Table1[[#This Row],[BMI]]&lt;18.5,"Under Weight",IF(Table1[[#This Row],[BMI]]&lt;25,"Normal",IF(Table1[[#This Row],[BMI]]&lt;30,"Over Weight",IF(Table1[[#This Row],[BMI]]&lt;35,"Obese Class I",IF(Table1[[#This Row],[BMI]]&lt;40,"Obese Class II","Obese Class III")))))</f>
        <v>Obese Class I</v>
      </c>
    </row>
    <row r="1232" spans="1:9" x14ac:dyDescent="0.25">
      <c r="A1232" t="s">
        <v>82</v>
      </c>
      <c r="B1232">
        <v>21</v>
      </c>
      <c r="C1232" t="s">
        <v>3</v>
      </c>
      <c r="D1232">
        <v>31.254999999999999</v>
      </c>
      <c r="E1232">
        <v>0</v>
      </c>
      <c r="F1232" t="s">
        <v>4</v>
      </c>
      <c r="G1232" t="s">
        <v>6</v>
      </c>
      <c r="H1232">
        <v>1909.52745</v>
      </c>
      <c r="I1232" t="str">
        <f>IF(Table1[[#This Row],[BMI]]&lt;18.5,"Under Weight",IF(Table1[[#This Row],[BMI]]&lt;25,"Normal",IF(Table1[[#This Row],[BMI]]&lt;30,"Over Weight",IF(Table1[[#This Row],[BMI]]&lt;35,"Obese Class I",IF(Table1[[#This Row],[BMI]]&lt;40,"Obese Class II","Obese Class III")))))</f>
        <v>Obese Class I</v>
      </c>
    </row>
    <row r="1233" spans="1:9" x14ac:dyDescent="0.25">
      <c r="A1233" t="s">
        <v>84</v>
      </c>
      <c r="B1233">
        <v>60</v>
      </c>
      <c r="C1233" t="s">
        <v>0</v>
      </c>
      <c r="D1233">
        <v>18.335000000000001</v>
      </c>
      <c r="E1233">
        <v>0</v>
      </c>
      <c r="F1233" t="s">
        <v>4</v>
      </c>
      <c r="G1233" t="s">
        <v>7</v>
      </c>
      <c r="H1233">
        <v>13204.28565</v>
      </c>
      <c r="I1233" t="str">
        <f>IF(Table1[[#This Row],[BMI]]&lt;18.5,"Under Weight",IF(Table1[[#This Row],[BMI]]&lt;25,"Normal",IF(Table1[[#This Row],[BMI]]&lt;30,"Over Weight",IF(Table1[[#This Row],[BMI]]&lt;35,"Obese Class I",IF(Table1[[#This Row],[BMI]]&lt;40,"Obese Class II","Obese Class III")))))</f>
        <v>Under Weight</v>
      </c>
    </row>
    <row r="1234" spans="1:9" x14ac:dyDescent="0.25">
      <c r="A1234" t="s">
        <v>87</v>
      </c>
      <c r="B1234">
        <v>21</v>
      </c>
      <c r="C1234" t="s">
        <v>3</v>
      </c>
      <c r="D1234">
        <v>26.03</v>
      </c>
      <c r="E1234">
        <v>0</v>
      </c>
      <c r="F1234" t="s">
        <v>4</v>
      </c>
      <c r="G1234" t="s">
        <v>7</v>
      </c>
      <c r="H1234">
        <v>2102.2647000000002</v>
      </c>
      <c r="I1234" t="str">
        <f>IF(Table1[[#This Row],[BMI]]&lt;18.5,"Under Weight",IF(Table1[[#This Row],[BMI]]&lt;25,"Normal",IF(Table1[[#This Row],[BMI]]&lt;30,"Over Weight",IF(Table1[[#This Row],[BMI]]&lt;35,"Obese Class I",IF(Table1[[#This Row],[BMI]]&lt;40,"Obese Class II","Obese Class III")))))</f>
        <v>Over Weight</v>
      </c>
    </row>
    <row r="1235" spans="1:9" x14ac:dyDescent="0.25">
      <c r="A1235" t="s">
        <v>88</v>
      </c>
      <c r="B1235">
        <v>28</v>
      </c>
      <c r="C1235" t="s">
        <v>3</v>
      </c>
      <c r="D1235">
        <v>31.68</v>
      </c>
      <c r="E1235">
        <v>0</v>
      </c>
      <c r="F1235" t="s">
        <v>1</v>
      </c>
      <c r="G1235" t="s">
        <v>5</v>
      </c>
      <c r="H1235">
        <v>34672.147199999999</v>
      </c>
      <c r="I1235" t="str">
        <f>IF(Table1[[#This Row],[BMI]]&lt;18.5,"Under Weight",IF(Table1[[#This Row],[BMI]]&lt;25,"Normal",IF(Table1[[#This Row],[BMI]]&lt;30,"Over Weight",IF(Table1[[#This Row],[BMI]]&lt;35,"Obese Class I",IF(Table1[[#This Row],[BMI]]&lt;40,"Obese Class II","Obese Class III")))))</f>
        <v>Obese Class I</v>
      </c>
    </row>
    <row r="1236" spans="1:9" x14ac:dyDescent="0.25">
      <c r="A1236" t="s">
        <v>96</v>
      </c>
      <c r="B1236">
        <v>55</v>
      </c>
      <c r="C1236" t="s">
        <v>3</v>
      </c>
      <c r="D1236">
        <v>28.975000000000001</v>
      </c>
      <c r="E1236">
        <v>0</v>
      </c>
      <c r="F1236" t="s">
        <v>4</v>
      </c>
      <c r="G1236" t="s">
        <v>7</v>
      </c>
      <c r="H1236">
        <v>10796.35025</v>
      </c>
      <c r="I1236" t="str">
        <f>IF(Table1[[#This Row],[BMI]]&lt;18.5,"Under Weight",IF(Table1[[#This Row],[BMI]]&lt;25,"Normal",IF(Table1[[#This Row],[BMI]]&lt;30,"Over Weight",IF(Table1[[#This Row],[BMI]]&lt;35,"Obese Class I",IF(Table1[[#This Row],[BMI]]&lt;40,"Obese Class II","Obese Class III")))))</f>
        <v>Over Weight</v>
      </c>
    </row>
    <row r="1237" spans="1:9" x14ac:dyDescent="0.25">
      <c r="A1237" t="s">
        <v>97</v>
      </c>
      <c r="B1237">
        <v>57</v>
      </c>
      <c r="C1237" t="s">
        <v>3</v>
      </c>
      <c r="D1237">
        <v>31.54</v>
      </c>
      <c r="E1237">
        <v>0</v>
      </c>
      <c r="F1237" t="s">
        <v>4</v>
      </c>
      <c r="G1237" t="s">
        <v>6</v>
      </c>
      <c r="H1237">
        <v>11353.2276</v>
      </c>
      <c r="I1237" t="str">
        <f>IF(Table1[[#This Row],[BMI]]&lt;18.5,"Under Weight",IF(Table1[[#This Row],[BMI]]&lt;25,"Normal",IF(Table1[[#This Row],[BMI]]&lt;30,"Over Weight",IF(Table1[[#This Row],[BMI]]&lt;35,"Obese Class I",IF(Table1[[#This Row],[BMI]]&lt;40,"Obese Class II","Obese Class III")))))</f>
        <v>Obese Class I</v>
      </c>
    </row>
    <row r="1238" spans="1:9" x14ac:dyDescent="0.25">
      <c r="A1238" t="s">
        <v>99</v>
      </c>
      <c r="B1238">
        <v>56</v>
      </c>
      <c r="C1238" t="s">
        <v>3</v>
      </c>
      <c r="D1238">
        <v>22.1</v>
      </c>
      <c r="E1238">
        <v>0</v>
      </c>
      <c r="F1238" t="s">
        <v>4</v>
      </c>
      <c r="G1238" t="s">
        <v>2</v>
      </c>
      <c r="H1238">
        <v>10577.087</v>
      </c>
      <c r="I1238" t="str">
        <f>IF(Table1[[#This Row],[BMI]]&lt;18.5,"Under Weight",IF(Table1[[#This Row],[BMI]]&lt;25,"Normal",IF(Table1[[#This Row],[BMI]]&lt;30,"Over Weight",IF(Table1[[#This Row],[BMI]]&lt;35,"Obese Class I",IF(Table1[[#This Row],[BMI]]&lt;40,"Obese Class II","Obese Class III")))))</f>
        <v>Normal</v>
      </c>
    </row>
    <row r="1239" spans="1:9" x14ac:dyDescent="0.25">
      <c r="A1239" t="s">
        <v>100</v>
      </c>
      <c r="B1239">
        <v>47</v>
      </c>
      <c r="C1239" t="s">
        <v>3</v>
      </c>
      <c r="D1239">
        <v>36.19</v>
      </c>
      <c r="E1239">
        <v>0</v>
      </c>
      <c r="F1239" t="s">
        <v>1</v>
      </c>
      <c r="G1239" t="s">
        <v>5</v>
      </c>
      <c r="H1239">
        <v>41676.081100000003</v>
      </c>
      <c r="I1239" t="str">
        <f>IF(Table1[[#This Row],[BMI]]&lt;18.5,"Under Weight",IF(Table1[[#This Row],[BMI]]&lt;25,"Normal",IF(Table1[[#This Row],[BMI]]&lt;30,"Over Weight",IF(Table1[[#This Row],[BMI]]&lt;35,"Obese Class I",IF(Table1[[#This Row],[BMI]]&lt;40,"Obese Class II","Obese Class III")))))</f>
        <v>Obese Class II</v>
      </c>
    </row>
    <row r="1240" spans="1:9" x14ac:dyDescent="0.25">
      <c r="A1240" t="s">
        <v>101</v>
      </c>
      <c r="B1240">
        <v>55</v>
      </c>
      <c r="C1240" t="s">
        <v>0</v>
      </c>
      <c r="D1240">
        <v>29.83</v>
      </c>
      <c r="E1240">
        <v>0</v>
      </c>
      <c r="F1240" t="s">
        <v>4</v>
      </c>
      <c r="G1240" t="s">
        <v>7</v>
      </c>
      <c r="H1240">
        <v>11286.538699999999</v>
      </c>
      <c r="I1240" t="str">
        <f>IF(Table1[[#This Row],[BMI]]&lt;18.5,"Under Weight",IF(Table1[[#This Row],[BMI]]&lt;25,"Normal",IF(Table1[[#This Row],[BMI]]&lt;30,"Over Weight",IF(Table1[[#This Row],[BMI]]&lt;35,"Obese Class I",IF(Table1[[#This Row],[BMI]]&lt;40,"Obese Class II","Obese Class III")))))</f>
        <v>Over Weight</v>
      </c>
    </row>
    <row r="1241" spans="1:9" x14ac:dyDescent="0.25">
      <c r="A1241" t="s">
        <v>103</v>
      </c>
      <c r="B1241">
        <v>22</v>
      </c>
      <c r="C1241" t="s">
        <v>0</v>
      </c>
      <c r="D1241">
        <v>30.4</v>
      </c>
      <c r="E1241">
        <v>0</v>
      </c>
      <c r="F1241" t="s">
        <v>1</v>
      </c>
      <c r="G1241" t="s">
        <v>6</v>
      </c>
      <c r="H1241">
        <v>33907.548000000003</v>
      </c>
      <c r="I1241" t="str">
        <f>IF(Table1[[#This Row],[BMI]]&lt;18.5,"Under Weight",IF(Table1[[#This Row],[BMI]]&lt;25,"Normal",IF(Table1[[#This Row],[BMI]]&lt;30,"Over Weight",IF(Table1[[#This Row],[BMI]]&lt;35,"Obese Class I",IF(Table1[[#This Row],[BMI]]&lt;40,"Obese Class II","Obese Class III")))))</f>
        <v>Obese Class I</v>
      </c>
    </row>
    <row r="1242" spans="1:9" x14ac:dyDescent="0.25">
      <c r="A1242" t="s">
        <v>107</v>
      </c>
      <c r="B1242">
        <v>22</v>
      </c>
      <c r="C1242" t="s">
        <v>3</v>
      </c>
      <c r="D1242">
        <v>33.770000000000003</v>
      </c>
      <c r="E1242">
        <v>0</v>
      </c>
      <c r="F1242" t="s">
        <v>4</v>
      </c>
      <c r="G1242" t="s">
        <v>5</v>
      </c>
      <c r="H1242">
        <v>1674.6323</v>
      </c>
      <c r="I1242" t="str">
        <f>IF(Table1[[#This Row],[BMI]]&lt;18.5,"Under Weight",IF(Table1[[#This Row],[BMI]]&lt;25,"Normal",IF(Table1[[#This Row],[BMI]]&lt;30,"Over Weight",IF(Table1[[#This Row],[BMI]]&lt;35,"Obese Class I",IF(Table1[[#This Row],[BMI]]&lt;40,"Obese Class II","Obese Class III")))))</f>
        <v>Obese Class I</v>
      </c>
    </row>
    <row r="1243" spans="1:9" x14ac:dyDescent="0.25">
      <c r="A1243" t="s">
        <v>108</v>
      </c>
      <c r="B1243">
        <v>52</v>
      </c>
      <c r="C1243" t="s">
        <v>0</v>
      </c>
      <c r="D1243">
        <v>30.875</v>
      </c>
      <c r="E1243">
        <v>0</v>
      </c>
      <c r="F1243" t="s">
        <v>4</v>
      </c>
      <c r="G1243" t="s">
        <v>7</v>
      </c>
      <c r="H1243">
        <v>23045.566159999998</v>
      </c>
      <c r="I1243" t="str">
        <f>IF(Table1[[#This Row],[BMI]]&lt;18.5,"Under Weight",IF(Table1[[#This Row],[BMI]]&lt;25,"Normal",IF(Table1[[#This Row],[BMI]]&lt;30,"Over Weight",IF(Table1[[#This Row],[BMI]]&lt;35,"Obese Class I",IF(Table1[[#This Row],[BMI]]&lt;40,"Obese Class II","Obese Class III")))))</f>
        <v>Obese Class I</v>
      </c>
    </row>
    <row r="1244" spans="1:9" x14ac:dyDescent="0.25">
      <c r="A1244" t="s">
        <v>113</v>
      </c>
      <c r="B1244">
        <v>58</v>
      </c>
      <c r="C1244" t="s">
        <v>3</v>
      </c>
      <c r="D1244">
        <v>36.08</v>
      </c>
      <c r="E1244">
        <v>0</v>
      </c>
      <c r="F1244" t="s">
        <v>4</v>
      </c>
      <c r="G1244" t="s">
        <v>5</v>
      </c>
      <c r="H1244">
        <v>11363.2832</v>
      </c>
      <c r="I1244" t="str">
        <f>IF(Table1[[#This Row],[BMI]]&lt;18.5,"Under Weight",IF(Table1[[#This Row],[BMI]]&lt;25,"Normal",IF(Table1[[#This Row],[BMI]]&lt;30,"Over Weight",IF(Table1[[#This Row],[BMI]]&lt;35,"Obese Class I",IF(Table1[[#This Row],[BMI]]&lt;40,"Obese Class II","Obese Class III")))))</f>
        <v>Obese Class II</v>
      </c>
    </row>
    <row r="1245" spans="1:9" x14ac:dyDescent="0.25">
      <c r="A1245" t="s">
        <v>114</v>
      </c>
      <c r="B1245">
        <v>37</v>
      </c>
      <c r="C1245" t="s">
        <v>3</v>
      </c>
      <c r="D1245">
        <v>29.8</v>
      </c>
      <c r="E1245">
        <v>0</v>
      </c>
      <c r="F1245" t="s">
        <v>4</v>
      </c>
      <c r="G1245" t="s">
        <v>2</v>
      </c>
      <c r="H1245">
        <v>20420.604650000001</v>
      </c>
      <c r="I1245" t="str">
        <f>IF(Table1[[#This Row],[BMI]]&lt;18.5,"Under Weight",IF(Table1[[#This Row],[BMI]]&lt;25,"Normal",IF(Table1[[#This Row],[BMI]]&lt;30,"Over Weight",IF(Table1[[#This Row],[BMI]]&lt;35,"Obese Class I",IF(Table1[[#This Row],[BMI]]&lt;40,"Obese Class II","Obese Class III")))))</f>
        <v>Over Weight</v>
      </c>
    </row>
    <row r="1246" spans="1:9" x14ac:dyDescent="0.25">
      <c r="A1246" t="s">
        <v>115</v>
      </c>
      <c r="B1246">
        <v>54</v>
      </c>
      <c r="C1246" t="s">
        <v>0</v>
      </c>
      <c r="D1246">
        <v>31.24</v>
      </c>
      <c r="E1246">
        <v>0</v>
      </c>
      <c r="F1246" t="s">
        <v>4</v>
      </c>
      <c r="G1246" t="s">
        <v>5</v>
      </c>
      <c r="H1246">
        <v>10338.9316</v>
      </c>
      <c r="I1246" t="str">
        <f>IF(Table1[[#This Row],[BMI]]&lt;18.5,"Under Weight",IF(Table1[[#This Row],[BMI]]&lt;25,"Normal",IF(Table1[[#This Row],[BMI]]&lt;30,"Over Weight",IF(Table1[[#This Row],[BMI]]&lt;35,"Obese Class I",IF(Table1[[#This Row],[BMI]]&lt;40,"Obese Class II","Obese Class III")))))</f>
        <v>Obese Class I</v>
      </c>
    </row>
    <row r="1247" spans="1:9" x14ac:dyDescent="0.25">
      <c r="A1247" t="s">
        <v>116</v>
      </c>
      <c r="B1247">
        <v>49</v>
      </c>
      <c r="C1247" t="s">
        <v>0</v>
      </c>
      <c r="D1247">
        <v>29.925000000000001</v>
      </c>
      <c r="E1247">
        <v>0</v>
      </c>
      <c r="F1247" t="s">
        <v>4</v>
      </c>
      <c r="G1247" t="s">
        <v>6</v>
      </c>
      <c r="H1247">
        <v>8988.1587500000005</v>
      </c>
      <c r="I1247" t="str">
        <f>IF(Table1[[#This Row],[BMI]]&lt;18.5,"Under Weight",IF(Table1[[#This Row],[BMI]]&lt;25,"Normal",IF(Table1[[#This Row],[BMI]]&lt;30,"Over Weight",IF(Table1[[#This Row],[BMI]]&lt;35,"Obese Class I",IF(Table1[[#This Row],[BMI]]&lt;40,"Obese Class II","Obese Class III")))))</f>
        <v>Over Weight</v>
      </c>
    </row>
    <row r="1248" spans="1:9" x14ac:dyDescent="0.25">
      <c r="A1248" t="s">
        <v>124</v>
      </c>
      <c r="B1248">
        <v>23</v>
      </c>
      <c r="C1248" t="s">
        <v>3</v>
      </c>
      <c r="D1248">
        <v>24.51</v>
      </c>
      <c r="E1248">
        <v>0</v>
      </c>
      <c r="F1248" t="s">
        <v>4</v>
      </c>
      <c r="G1248" t="s">
        <v>7</v>
      </c>
      <c r="H1248">
        <v>2396.0958999999998</v>
      </c>
      <c r="I1248" t="str">
        <f>IF(Table1[[#This Row],[BMI]]&lt;18.5,"Under Weight",IF(Table1[[#This Row],[BMI]]&lt;25,"Normal",IF(Table1[[#This Row],[BMI]]&lt;30,"Over Weight",IF(Table1[[#This Row],[BMI]]&lt;35,"Obese Class I",IF(Table1[[#This Row],[BMI]]&lt;40,"Obese Class II","Obese Class III")))))</f>
        <v>Normal</v>
      </c>
    </row>
    <row r="1249" spans="1:9" x14ac:dyDescent="0.25">
      <c r="A1249" t="s">
        <v>130</v>
      </c>
      <c r="B1249">
        <v>23</v>
      </c>
      <c r="C1249" t="s">
        <v>0</v>
      </c>
      <c r="D1249">
        <v>31.4</v>
      </c>
      <c r="E1249">
        <v>0</v>
      </c>
      <c r="F1249" t="s">
        <v>1</v>
      </c>
      <c r="G1249" t="s">
        <v>2</v>
      </c>
      <c r="H1249">
        <v>34166.273000000001</v>
      </c>
      <c r="I1249" t="str">
        <f>IF(Table1[[#This Row],[BMI]]&lt;18.5,"Under Weight",IF(Table1[[#This Row],[BMI]]&lt;25,"Normal",IF(Table1[[#This Row],[BMI]]&lt;30,"Over Weight",IF(Table1[[#This Row],[BMI]]&lt;35,"Obese Class I",IF(Table1[[#This Row],[BMI]]&lt;40,"Obese Class II","Obese Class III")))))</f>
        <v>Obese Class I</v>
      </c>
    </row>
    <row r="1250" spans="1:9" x14ac:dyDescent="0.25">
      <c r="A1250" t="s">
        <v>135</v>
      </c>
      <c r="B1250">
        <v>63</v>
      </c>
      <c r="C1250" t="s">
        <v>0</v>
      </c>
      <c r="D1250">
        <v>25.08</v>
      </c>
      <c r="E1250">
        <v>0</v>
      </c>
      <c r="F1250" t="s">
        <v>4</v>
      </c>
      <c r="G1250" t="s">
        <v>6</v>
      </c>
      <c r="H1250">
        <v>14254.608200000001</v>
      </c>
      <c r="I1250" t="str">
        <f>IF(Table1[[#This Row],[BMI]]&lt;18.5,"Under Weight",IF(Table1[[#This Row],[BMI]]&lt;25,"Normal",IF(Table1[[#This Row],[BMI]]&lt;30,"Over Weight",IF(Table1[[#This Row],[BMI]]&lt;35,"Obese Class I",IF(Table1[[#This Row],[BMI]]&lt;40,"Obese Class II","Obese Class III")))))</f>
        <v>Over Weight</v>
      </c>
    </row>
    <row r="1251" spans="1:9" x14ac:dyDescent="0.25">
      <c r="A1251" t="s">
        <v>136</v>
      </c>
      <c r="B1251">
        <v>55</v>
      </c>
      <c r="C1251" t="s">
        <v>3</v>
      </c>
      <c r="D1251">
        <v>29.9</v>
      </c>
      <c r="E1251">
        <v>0</v>
      </c>
      <c r="F1251" t="s">
        <v>4</v>
      </c>
      <c r="G1251" t="s">
        <v>2</v>
      </c>
      <c r="H1251">
        <v>10214.636</v>
      </c>
      <c r="I1251" t="str">
        <f>IF(Table1[[#This Row],[BMI]]&lt;18.5,"Under Weight",IF(Table1[[#This Row],[BMI]]&lt;25,"Normal",IF(Table1[[#This Row],[BMI]]&lt;30,"Over Weight",IF(Table1[[#This Row],[BMI]]&lt;35,"Obese Class I",IF(Table1[[#This Row],[BMI]]&lt;40,"Obese Class II","Obese Class III")))))</f>
        <v>Over Weight</v>
      </c>
    </row>
    <row r="1252" spans="1:9" x14ac:dyDescent="0.25">
      <c r="A1252" t="s">
        <v>139</v>
      </c>
      <c r="B1252">
        <v>19</v>
      </c>
      <c r="C1252" t="s">
        <v>0</v>
      </c>
      <c r="D1252">
        <v>18.600000000000001</v>
      </c>
      <c r="E1252">
        <v>0</v>
      </c>
      <c r="F1252" t="s">
        <v>4</v>
      </c>
      <c r="G1252" t="s">
        <v>2</v>
      </c>
      <c r="H1252">
        <v>1728.8969999999999</v>
      </c>
      <c r="I1252" t="str">
        <f>IF(Table1[[#This Row],[BMI]]&lt;18.5,"Under Weight",IF(Table1[[#This Row],[BMI]]&lt;25,"Normal",IF(Table1[[#This Row],[BMI]]&lt;30,"Over Weight",IF(Table1[[#This Row],[BMI]]&lt;35,"Obese Class I",IF(Table1[[#This Row],[BMI]]&lt;40,"Obese Class II","Obese Class III")))))</f>
        <v>Normal</v>
      </c>
    </row>
    <row r="1253" spans="1:9" x14ac:dyDescent="0.25">
      <c r="A1253" t="s">
        <v>142</v>
      </c>
      <c r="B1253">
        <v>57</v>
      </c>
      <c r="C1253" t="s">
        <v>3</v>
      </c>
      <c r="D1253">
        <v>40.28</v>
      </c>
      <c r="E1253">
        <v>0</v>
      </c>
      <c r="F1253" t="s">
        <v>4</v>
      </c>
      <c r="G1253" t="s">
        <v>7</v>
      </c>
      <c r="H1253">
        <v>20709.020339999999</v>
      </c>
      <c r="I1253" t="str">
        <f>IF(Table1[[#This Row],[BMI]]&lt;18.5,"Under Weight",IF(Table1[[#This Row],[BMI]]&lt;25,"Normal",IF(Table1[[#This Row],[BMI]]&lt;30,"Over Weight",IF(Table1[[#This Row],[BMI]]&lt;35,"Obese Class I",IF(Table1[[#This Row],[BMI]]&lt;40,"Obese Class II","Obese Class III")))))</f>
        <v>Obese Class III</v>
      </c>
    </row>
    <row r="1254" spans="1:9" x14ac:dyDescent="0.25">
      <c r="A1254" t="s">
        <v>143</v>
      </c>
      <c r="B1254">
        <v>52</v>
      </c>
      <c r="C1254" t="s">
        <v>0</v>
      </c>
      <c r="D1254">
        <v>18.335000000000001</v>
      </c>
      <c r="E1254">
        <v>0</v>
      </c>
      <c r="F1254" t="s">
        <v>4</v>
      </c>
      <c r="G1254" t="s">
        <v>6</v>
      </c>
      <c r="H1254">
        <v>9991.0376500000002</v>
      </c>
      <c r="I1254" t="str">
        <f>IF(Table1[[#This Row],[BMI]]&lt;18.5,"Under Weight",IF(Table1[[#This Row],[BMI]]&lt;25,"Normal",IF(Table1[[#This Row],[BMI]]&lt;30,"Over Weight",IF(Table1[[#This Row],[BMI]]&lt;35,"Obese Class I",IF(Table1[[#This Row],[BMI]]&lt;40,"Obese Class II","Obese Class III")))))</f>
        <v>Under Weight</v>
      </c>
    </row>
    <row r="1255" spans="1:9" x14ac:dyDescent="0.25">
      <c r="A1255" t="s">
        <v>144</v>
      </c>
      <c r="B1255">
        <v>28</v>
      </c>
      <c r="C1255" t="s">
        <v>3</v>
      </c>
      <c r="D1255">
        <v>33.82</v>
      </c>
      <c r="E1255">
        <v>0</v>
      </c>
      <c r="F1255" t="s">
        <v>4</v>
      </c>
      <c r="G1255" t="s">
        <v>6</v>
      </c>
      <c r="H1255">
        <v>19673.335729999999</v>
      </c>
      <c r="I1255" t="str">
        <f>IF(Table1[[#This Row],[BMI]]&lt;18.5,"Under Weight",IF(Table1[[#This Row],[BMI]]&lt;25,"Normal",IF(Table1[[#This Row],[BMI]]&lt;30,"Over Weight",IF(Table1[[#This Row],[BMI]]&lt;35,"Obese Class I",IF(Table1[[#This Row],[BMI]]&lt;40,"Obese Class II","Obese Class III")))))</f>
        <v>Obese Class I</v>
      </c>
    </row>
    <row r="1256" spans="1:9" x14ac:dyDescent="0.25">
      <c r="A1256" t="s">
        <v>147</v>
      </c>
      <c r="B1256">
        <v>26</v>
      </c>
      <c r="C1256" t="s">
        <v>0</v>
      </c>
      <c r="D1256">
        <v>22.23</v>
      </c>
      <c r="E1256">
        <v>0</v>
      </c>
      <c r="F1256" t="s">
        <v>4</v>
      </c>
      <c r="G1256" t="s">
        <v>6</v>
      </c>
      <c r="H1256">
        <v>3176.2876999999999</v>
      </c>
      <c r="I1256" t="str">
        <f>IF(Table1[[#This Row],[BMI]]&lt;18.5,"Under Weight",IF(Table1[[#This Row],[BMI]]&lt;25,"Normal",IF(Table1[[#This Row],[BMI]]&lt;30,"Over Weight",IF(Table1[[#This Row],[BMI]]&lt;35,"Obese Class I",IF(Table1[[#This Row],[BMI]]&lt;40,"Obese Class II","Obese Class III")))))</f>
        <v>Normal</v>
      </c>
    </row>
    <row r="1257" spans="1:9" x14ac:dyDescent="0.25">
      <c r="A1257" t="s">
        <v>148</v>
      </c>
      <c r="B1257">
        <v>33</v>
      </c>
      <c r="C1257" t="s">
        <v>3</v>
      </c>
      <c r="D1257">
        <v>30.25</v>
      </c>
      <c r="E1257">
        <v>0</v>
      </c>
      <c r="F1257" t="s">
        <v>4</v>
      </c>
      <c r="G1257" t="s">
        <v>5</v>
      </c>
      <c r="H1257">
        <v>3704.3544999999999</v>
      </c>
      <c r="I1257" t="str">
        <f>IF(Table1[[#This Row],[BMI]]&lt;18.5,"Under Weight",IF(Table1[[#This Row],[BMI]]&lt;25,"Normal",IF(Table1[[#This Row],[BMI]]&lt;30,"Over Weight",IF(Table1[[#This Row],[BMI]]&lt;35,"Obese Class I",IF(Table1[[#This Row],[BMI]]&lt;40,"Obese Class II","Obese Class III")))))</f>
        <v>Obese Class I</v>
      </c>
    </row>
    <row r="1258" spans="1:9" x14ac:dyDescent="0.25">
      <c r="A1258" t="s">
        <v>149</v>
      </c>
      <c r="B1258">
        <v>19</v>
      </c>
      <c r="C1258" t="s">
        <v>0</v>
      </c>
      <c r="D1258">
        <v>32.49</v>
      </c>
      <c r="E1258">
        <v>0</v>
      </c>
      <c r="F1258" t="s">
        <v>1</v>
      </c>
      <c r="G1258" t="s">
        <v>6</v>
      </c>
      <c r="H1258">
        <v>36898.733079999998</v>
      </c>
      <c r="I1258" t="str">
        <f>IF(Table1[[#This Row],[BMI]]&lt;18.5,"Under Weight",IF(Table1[[#This Row],[BMI]]&lt;25,"Normal",IF(Table1[[#This Row],[BMI]]&lt;30,"Over Weight",IF(Table1[[#This Row],[BMI]]&lt;35,"Obese Class I",IF(Table1[[#This Row],[BMI]]&lt;40,"Obese Class II","Obese Class III")))))</f>
        <v>Obese Class I</v>
      </c>
    </row>
    <row r="1259" spans="1:9" x14ac:dyDescent="0.25">
      <c r="A1259" t="s">
        <v>152</v>
      </c>
      <c r="B1259">
        <v>52</v>
      </c>
      <c r="C1259" t="s">
        <v>0</v>
      </c>
      <c r="D1259">
        <v>24.86</v>
      </c>
      <c r="E1259">
        <v>0</v>
      </c>
      <c r="F1259" t="s">
        <v>4</v>
      </c>
      <c r="G1259" t="s">
        <v>5</v>
      </c>
      <c r="H1259">
        <v>27117.993780000001</v>
      </c>
      <c r="I1259" t="str">
        <f>IF(Table1[[#This Row],[BMI]]&lt;18.5,"Under Weight",IF(Table1[[#This Row],[BMI]]&lt;25,"Normal",IF(Table1[[#This Row],[BMI]]&lt;30,"Over Weight",IF(Table1[[#This Row],[BMI]]&lt;35,"Obese Class I",IF(Table1[[#This Row],[BMI]]&lt;40,"Obese Class II","Obese Class III")))))</f>
        <v>Normal</v>
      </c>
    </row>
    <row r="1260" spans="1:9" x14ac:dyDescent="0.25">
      <c r="A1260" t="s">
        <v>156</v>
      </c>
      <c r="B1260">
        <v>60</v>
      </c>
      <c r="C1260" t="s">
        <v>3</v>
      </c>
      <c r="D1260">
        <v>32.799999999999997</v>
      </c>
      <c r="E1260">
        <v>0</v>
      </c>
      <c r="F1260" t="s">
        <v>1</v>
      </c>
      <c r="G1260" t="s">
        <v>2</v>
      </c>
      <c r="H1260">
        <v>52590.829389999999</v>
      </c>
      <c r="I1260" t="str">
        <f>IF(Table1[[#This Row],[BMI]]&lt;18.5,"Under Weight",IF(Table1[[#This Row],[BMI]]&lt;25,"Normal",IF(Table1[[#This Row],[BMI]]&lt;30,"Over Weight",IF(Table1[[#This Row],[BMI]]&lt;35,"Obese Class I",IF(Table1[[#This Row],[BMI]]&lt;40,"Obese Class II","Obese Class III")))))</f>
        <v>Obese Class I</v>
      </c>
    </row>
    <row r="1261" spans="1:9" x14ac:dyDescent="0.25">
      <c r="A1261" t="s">
        <v>157</v>
      </c>
      <c r="B1261">
        <v>20</v>
      </c>
      <c r="C1261" t="s">
        <v>0</v>
      </c>
      <c r="D1261">
        <v>31.92</v>
      </c>
      <c r="E1261">
        <v>0</v>
      </c>
      <c r="F1261" t="s">
        <v>4</v>
      </c>
      <c r="G1261" t="s">
        <v>6</v>
      </c>
      <c r="H1261">
        <v>2261.5688</v>
      </c>
      <c r="I1261" t="str">
        <f>IF(Table1[[#This Row],[BMI]]&lt;18.5,"Under Weight",IF(Table1[[#This Row],[BMI]]&lt;25,"Normal",IF(Table1[[#This Row],[BMI]]&lt;30,"Over Weight",IF(Table1[[#This Row],[BMI]]&lt;35,"Obese Class I",IF(Table1[[#This Row],[BMI]]&lt;40,"Obese Class II","Obese Class III")))))</f>
        <v>Obese Class I</v>
      </c>
    </row>
    <row r="1262" spans="1:9" x14ac:dyDescent="0.25">
      <c r="A1262" t="s">
        <v>159</v>
      </c>
      <c r="B1262">
        <v>42</v>
      </c>
      <c r="C1262" t="s">
        <v>3</v>
      </c>
      <c r="D1262">
        <v>34.1</v>
      </c>
      <c r="E1262">
        <v>0</v>
      </c>
      <c r="F1262" t="s">
        <v>4</v>
      </c>
      <c r="G1262" t="s">
        <v>2</v>
      </c>
      <c r="H1262">
        <v>5979.7309999999998</v>
      </c>
      <c r="I1262" t="str">
        <f>IF(Table1[[#This Row],[BMI]]&lt;18.5,"Under Weight",IF(Table1[[#This Row],[BMI]]&lt;25,"Normal",IF(Table1[[#This Row],[BMI]]&lt;30,"Over Weight",IF(Table1[[#This Row],[BMI]]&lt;35,"Obese Class I",IF(Table1[[#This Row],[BMI]]&lt;40,"Obese Class II","Obese Class III")))))</f>
        <v>Obese Class I</v>
      </c>
    </row>
    <row r="1263" spans="1:9" x14ac:dyDescent="0.25">
      <c r="A1263" t="s">
        <v>160</v>
      </c>
      <c r="B1263">
        <v>18</v>
      </c>
      <c r="C1263" t="s">
        <v>0</v>
      </c>
      <c r="D1263">
        <v>30.305</v>
      </c>
      <c r="E1263">
        <v>0</v>
      </c>
      <c r="F1263" t="s">
        <v>4</v>
      </c>
      <c r="G1263" t="s">
        <v>7</v>
      </c>
      <c r="H1263">
        <v>2203.7359499999998</v>
      </c>
      <c r="I1263" t="str">
        <f>IF(Table1[[#This Row],[BMI]]&lt;18.5,"Under Weight",IF(Table1[[#This Row],[BMI]]&lt;25,"Normal",IF(Table1[[#This Row],[BMI]]&lt;30,"Over Weight",IF(Table1[[#This Row],[BMI]]&lt;35,"Obese Class I",IF(Table1[[#This Row],[BMI]]&lt;40,"Obese Class II","Obese Class III")))))</f>
        <v>Obese Class I</v>
      </c>
    </row>
    <row r="1264" spans="1:9" x14ac:dyDescent="0.25">
      <c r="A1264" t="s">
        <v>161</v>
      </c>
      <c r="B1264">
        <v>58</v>
      </c>
      <c r="C1264" t="s">
        <v>0</v>
      </c>
      <c r="D1264">
        <v>36.479999999999997</v>
      </c>
      <c r="E1264">
        <v>0</v>
      </c>
      <c r="F1264" t="s">
        <v>4</v>
      </c>
      <c r="G1264" t="s">
        <v>6</v>
      </c>
      <c r="H1264">
        <v>12235.8392</v>
      </c>
      <c r="I1264" t="str">
        <f>IF(Table1[[#This Row],[BMI]]&lt;18.5,"Under Weight",IF(Table1[[#This Row],[BMI]]&lt;25,"Normal",IF(Table1[[#This Row],[BMI]]&lt;30,"Over Weight",IF(Table1[[#This Row],[BMI]]&lt;35,"Obese Class I",IF(Table1[[#This Row],[BMI]]&lt;40,"Obese Class II","Obese Class III")))))</f>
        <v>Obese Class II</v>
      </c>
    </row>
    <row r="1265" spans="1:9" x14ac:dyDescent="0.25">
      <c r="A1265" t="s">
        <v>166</v>
      </c>
      <c r="B1265">
        <v>19</v>
      </c>
      <c r="C1265" t="s">
        <v>3</v>
      </c>
      <c r="D1265">
        <v>44.88</v>
      </c>
      <c r="E1265">
        <v>0</v>
      </c>
      <c r="F1265" t="s">
        <v>1</v>
      </c>
      <c r="G1265" t="s">
        <v>5</v>
      </c>
      <c r="H1265">
        <v>39722.746200000001</v>
      </c>
      <c r="I1265" t="str">
        <f>IF(Table1[[#This Row],[BMI]]&lt;18.5,"Under Weight",IF(Table1[[#This Row],[BMI]]&lt;25,"Normal",IF(Table1[[#This Row],[BMI]]&lt;30,"Over Weight",IF(Table1[[#This Row],[BMI]]&lt;35,"Obese Class I",IF(Table1[[#This Row],[BMI]]&lt;40,"Obese Class II","Obese Class III")))))</f>
        <v>Obese Class III</v>
      </c>
    </row>
    <row r="1266" spans="1:9" x14ac:dyDescent="0.25">
      <c r="A1266" t="s">
        <v>168</v>
      </c>
      <c r="B1266">
        <v>20</v>
      </c>
      <c r="C1266" t="s">
        <v>0</v>
      </c>
      <c r="D1266">
        <v>30.59</v>
      </c>
      <c r="E1266">
        <v>0</v>
      </c>
      <c r="F1266" t="s">
        <v>4</v>
      </c>
      <c r="G1266" t="s">
        <v>7</v>
      </c>
      <c r="H1266">
        <v>2459.7201</v>
      </c>
      <c r="I1266" t="str">
        <f>IF(Table1[[#This Row],[BMI]]&lt;18.5,"Under Weight",IF(Table1[[#This Row],[BMI]]&lt;25,"Normal",IF(Table1[[#This Row],[BMI]]&lt;30,"Over Weight",IF(Table1[[#This Row],[BMI]]&lt;35,"Obese Class I",IF(Table1[[#This Row],[BMI]]&lt;40,"Obese Class II","Obese Class III")))))</f>
        <v>Obese Class I</v>
      </c>
    </row>
    <row r="1267" spans="1:9" x14ac:dyDescent="0.25">
      <c r="A1267" t="s">
        <v>169</v>
      </c>
      <c r="B1267">
        <v>32</v>
      </c>
      <c r="C1267" t="s">
        <v>0</v>
      </c>
      <c r="D1267">
        <v>41.1</v>
      </c>
      <c r="E1267">
        <v>0</v>
      </c>
      <c r="F1267" t="s">
        <v>4</v>
      </c>
      <c r="G1267" t="s">
        <v>2</v>
      </c>
      <c r="H1267">
        <v>3989.8409999999999</v>
      </c>
      <c r="I1267" t="str">
        <f>IF(Table1[[#This Row],[BMI]]&lt;18.5,"Under Weight",IF(Table1[[#This Row],[BMI]]&lt;25,"Normal",IF(Table1[[#This Row],[BMI]]&lt;30,"Over Weight",IF(Table1[[#This Row],[BMI]]&lt;35,"Obese Class I",IF(Table1[[#This Row],[BMI]]&lt;40,"Obese Class II","Obese Class III")))))</f>
        <v>Obese Class III</v>
      </c>
    </row>
    <row r="1268" spans="1:9" x14ac:dyDescent="0.25">
      <c r="A1268" t="s">
        <v>173</v>
      </c>
      <c r="B1268">
        <v>18</v>
      </c>
      <c r="C1268" t="s">
        <v>0</v>
      </c>
      <c r="D1268">
        <v>28.215</v>
      </c>
      <c r="E1268">
        <v>0</v>
      </c>
      <c r="F1268" t="s">
        <v>4</v>
      </c>
      <c r="G1268" t="s">
        <v>7</v>
      </c>
      <c r="H1268">
        <v>2200.8308499999998</v>
      </c>
      <c r="I1268" t="str">
        <f>IF(Table1[[#This Row],[BMI]]&lt;18.5,"Under Weight",IF(Table1[[#This Row],[BMI]]&lt;25,"Normal",IF(Table1[[#This Row],[BMI]]&lt;30,"Over Weight",IF(Table1[[#This Row],[BMI]]&lt;35,"Obese Class I",IF(Table1[[#This Row],[BMI]]&lt;40,"Obese Class II","Obese Class III")))))</f>
        <v>Over Weight</v>
      </c>
    </row>
    <row r="1269" spans="1:9" x14ac:dyDescent="0.25">
      <c r="A1269" t="s">
        <v>175</v>
      </c>
      <c r="B1269">
        <v>35</v>
      </c>
      <c r="C1269" t="s">
        <v>0</v>
      </c>
      <c r="D1269">
        <v>26.125</v>
      </c>
      <c r="E1269">
        <v>0</v>
      </c>
      <c r="F1269" t="s">
        <v>4</v>
      </c>
      <c r="G1269" t="s">
        <v>7</v>
      </c>
      <c r="H1269">
        <v>5227.9887500000004</v>
      </c>
      <c r="I1269" t="str">
        <f>IF(Table1[[#This Row],[BMI]]&lt;18.5,"Under Weight",IF(Table1[[#This Row],[BMI]]&lt;25,"Normal",IF(Table1[[#This Row],[BMI]]&lt;30,"Over Weight",IF(Table1[[#This Row],[BMI]]&lt;35,"Obese Class I",IF(Table1[[#This Row],[BMI]]&lt;40,"Obese Class II","Obese Class III")))))</f>
        <v>Over Weight</v>
      </c>
    </row>
    <row r="1270" spans="1:9" x14ac:dyDescent="0.25">
      <c r="A1270" t="s">
        <v>176</v>
      </c>
      <c r="B1270">
        <v>57</v>
      </c>
      <c r="C1270" t="s">
        <v>3</v>
      </c>
      <c r="D1270">
        <v>40.369999999999997</v>
      </c>
      <c r="E1270">
        <v>0</v>
      </c>
      <c r="F1270" t="s">
        <v>4</v>
      </c>
      <c r="G1270" t="s">
        <v>5</v>
      </c>
      <c r="H1270">
        <v>10982.5013</v>
      </c>
      <c r="I1270" t="str">
        <f>IF(Table1[[#This Row],[BMI]]&lt;18.5,"Under Weight",IF(Table1[[#This Row],[BMI]]&lt;25,"Normal",IF(Table1[[#This Row],[BMI]]&lt;30,"Over Weight",IF(Table1[[#This Row],[BMI]]&lt;35,"Obese Class I",IF(Table1[[#This Row],[BMI]]&lt;40,"Obese Class II","Obese Class III")))))</f>
        <v>Obese Class III</v>
      </c>
    </row>
    <row r="1271" spans="1:9" x14ac:dyDescent="0.25">
      <c r="A1271" t="s">
        <v>182</v>
      </c>
      <c r="B1271">
        <v>56</v>
      </c>
      <c r="C1271" t="s">
        <v>0</v>
      </c>
      <c r="D1271">
        <v>41.91</v>
      </c>
      <c r="E1271">
        <v>0</v>
      </c>
      <c r="F1271" t="s">
        <v>4</v>
      </c>
      <c r="G1271" t="s">
        <v>5</v>
      </c>
      <c r="H1271">
        <v>11093.6229</v>
      </c>
      <c r="I1271" t="str">
        <f>IF(Table1[[#This Row],[BMI]]&lt;18.5,"Under Weight",IF(Table1[[#This Row],[BMI]]&lt;25,"Normal",IF(Table1[[#This Row],[BMI]]&lt;30,"Over Weight",IF(Table1[[#This Row],[BMI]]&lt;35,"Obese Class I",IF(Table1[[#This Row],[BMI]]&lt;40,"Obese Class II","Obese Class III")))))</f>
        <v>Obese Class III</v>
      </c>
    </row>
    <row r="1272" spans="1:9" x14ac:dyDescent="0.25">
      <c r="A1272" t="s">
        <v>185</v>
      </c>
      <c r="B1272">
        <v>22</v>
      </c>
      <c r="C1272" t="s">
        <v>0</v>
      </c>
      <c r="D1272">
        <v>27.1</v>
      </c>
      <c r="E1272">
        <v>0</v>
      </c>
      <c r="F1272" t="s">
        <v>4</v>
      </c>
      <c r="G1272" t="s">
        <v>2</v>
      </c>
      <c r="H1272">
        <v>2154.3609999999999</v>
      </c>
      <c r="I1272" t="str">
        <f>IF(Table1[[#This Row],[BMI]]&lt;18.5,"Under Weight",IF(Table1[[#This Row],[BMI]]&lt;25,"Normal",IF(Table1[[#This Row],[BMI]]&lt;30,"Over Weight",IF(Table1[[#This Row],[BMI]]&lt;35,"Obese Class I",IF(Table1[[#This Row],[BMI]]&lt;40,"Obese Class II","Obese Class III")))))</f>
        <v>Over Weight</v>
      </c>
    </row>
    <row r="1273" spans="1:9" x14ac:dyDescent="0.25">
      <c r="A1273" t="s">
        <v>188</v>
      </c>
      <c r="B1273">
        <v>23</v>
      </c>
      <c r="C1273" t="s">
        <v>0</v>
      </c>
      <c r="D1273">
        <v>34.865000000000002</v>
      </c>
      <c r="E1273">
        <v>0</v>
      </c>
      <c r="F1273" t="s">
        <v>4</v>
      </c>
      <c r="G1273" t="s">
        <v>7</v>
      </c>
      <c r="H1273">
        <v>2899.4893499999998</v>
      </c>
      <c r="I1273" t="str">
        <f>IF(Table1[[#This Row],[BMI]]&lt;18.5,"Under Weight",IF(Table1[[#This Row],[BMI]]&lt;25,"Normal",IF(Table1[[#This Row],[BMI]]&lt;30,"Over Weight",IF(Table1[[#This Row],[BMI]]&lt;35,"Obese Class I",IF(Table1[[#This Row],[BMI]]&lt;40,"Obese Class II","Obese Class III")))))</f>
        <v>Obese Class I</v>
      </c>
    </row>
    <row r="1274" spans="1:9" x14ac:dyDescent="0.25">
      <c r="A1274" t="s">
        <v>189</v>
      </c>
      <c r="B1274">
        <v>31</v>
      </c>
      <c r="C1274" t="s">
        <v>3</v>
      </c>
      <c r="D1274">
        <v>29.81</v>
      </c>
      <c r="E1274">
        <v>0</v>
      </c>
      <c r="F1274" t="s">
        <v>1</v>
      </c>
      <c r="G1274" t="s">
        <v>5</v>
      </c>
      <c r="H1274">
        <v>19350.368900000001</v>
      </c>
      <c r="I1274" t="str">
        <f>IF(Table1[[#This Row],[BMI]]&lt;18.5,"Under Weight",IF(Table1[[#This Row],[BMI]]&lt;25,"Normal",IF(Table1[[#This Row],[BMI]]&lt;30,"Over Weight",IF(Table1[[#This Row],[BMI]]&lt;35,"Obese Class I",IF(Table1[[#This Row],[BMI]]&lt;40,"Obese Class II","Obese Class III")))))</f>
        <v>Over Weight</v>
      </c>
    </row>
    <row r="1275" spans="1:9" x14ac:dyDescent="0.25">
      <c r="A1275" t="s">
        <v>191</v>
      </c>
      <c r="B1275">
        <v>24</v>
      </c>
      <c r="C1275" t="s">
        <v>0</v>
      </c>
      <c r="D1275">
        <v>29.925000000000001</v>
      </c>
      <c r="E1275">
        <v>0</v>
      </c>
      <c r="F1275" t="s">
        <v>4</v>
      </c>
      <c r="G1275" t="s">
        <v>6</v>
      </c>
      <c r="H1275">
        <v>2850.6837500000001</v>
      </c>
      <c r="I1275" t="str">
        <f>IF(Table1[[#This Row],[BMI]]&lt;18.5,"Under Weight",IF(Table1[[#This Row],[BMI]]&lt;25,"Normal",IF(Table1[[#This Row],[BMI]]&lt;30,"Over Weight",IF(Table1[[#This Row],[BMI]]&lt;35,"Obese Class I",IF(Table1[[#This Row],[BMI]]&lt;40,"Obese Class II","Obese Class III")))))</f>
        <v>Over Weight</v>
      </c>
    </row>
    <row r="1276" spans="1:9" x14ac:dyDescent="0.25">
      <c r="A1276" t="s">
        <v>192</v>
      </c>
      <c r="B1276">
        <v>25</v>
      </c>
      <c r="C1276" t="s">
        <v>0</v>
      </c>
      <c r="D1276">
        <v>30.3</v>
      </c>
      <c r="E1276">
        <v>0</v>
      </c>
      <c r="F1276" t="s">
        <v>4</v>
      </c>
      <c r="G1276" t="s">
        <v>2</v>
      </c>
      <c r="H1276">
        <v>2632.9920000000002</v>
      </c>
      <c r="I1276" t="str">
        <f>IF(Table1[[#This Row],[BMI]]&lt;18.5,"Under Weight",IF(Table1[[#This Row],[BMI]]&lt;25,"Normal",IF(Table1[[#This Row],[BMI]]&lt;30,"Over Weight",IF(Table1[[#This Row],[BMI]]&lt;35,"Obese Class I",IF(Table1[[#This Row],[BMI]]&lt;40,"Obese Class II","Obese Class III")))))</f>
        <v>Obese Class I</v>
      </c>
    </row>
    <row r="1277" spans="1:9" x14ac:dyDescent="0.25">
      <c r="A1277" t="s">
        <v>197</v>
      </c>
      <c r="B1277">
        <v>62</v>
      </c>
      <c r="C1277" t="s">
        <v>0</v>
      </c>
      <c r="D1277">
        <v>32.68</v>
      </c>
      <c r="E1277">
        <v>0</v>
      </c>
      <c r="F1277" t="s">
        <v>4</v>
      </c>
      <c r="G1277" t="s">
        <v>6</v>
      </c>
      <c r="H1277">
        <v>13844.797200000001</v>
      </c>
      <c r="I1277" t="str">
        <f>IF(Table1[[#This Row],[BMI]]&lt;18.5,"Under Weight",IF(Table1[[#This Row],[BMI]]&lt;25,"Normal",IF(Table1[[#This Row],[BMI]]&lt;30,"Over Weight",IF(Table1[[#This Row],[BMI]]&lt;35,"Obese Class I",IF(Table1[[#This Row],[BMI]]&lt;40,"Obese Class II","Obese Class III")))))</f>
        <v>Obese Class I</v>
      </c>
    </row>
    <row r="1278" spans="1:9" x14ac:dyDescent="0.25">
      <c r="A1278" t="s">
        <v>199</v>
      </c>
      <c r="B1278">
        <v>23</v>
      </c>
      <c r="C1278" t="s">
        <v>0</v>
      </c>
      <c r="D1278">
        <v>28</v>
      </c>
      <c r="E1278">
        <v>0</v>
      </c>
      <c r="F1278" t="s">
        <v>4</v>
      </c>
      <c r="G1278" t="s">
        <v>2</v>
      </c>
      <c r="H1278">
        <v>13126.677449999999</v>
      </c>
      <c r="I1278" t="str">
        <f>IF(Table1[[#This Row],[BMI]]&lt;18.5,"Under Weight",IF(Table1[[#This Row],[BMI]]&lt;25,"Normal",IF(Table1[[#This Row],[BMI]]&lt;30,"Over Weight",IF(Table1[[#This Row],[BMI]]&lt;35,"Obese Class I",IF(Table1[[#This Row],[BMI]]&lt;40,"Obese Class II","Obese Class III")))))</f>
        <v>Over Weight</v>
      </c>
    </row>
    <row r="1279" spans="1:9" x14ac:dyDescent="0.25">
      <c r="A1279" t="s">
        <v>203</v>
      </c>
      <c r="B1279">
        <v>48</v>
      </c>
      <c r="C1279" t="s">
        <v>0</v>
      </c>
      <c r="D1279">
        <v>36.575000000000003</v>
      </c>
      <c r="E1279">
        <v>0</v>
      </c>
      <c r="F1279" t="s">
        <v>4</v>
      </c>
      <c r="G1279" t="s">
        <v>6</v>
      </c>
      <c r="H1279">
        <v>8671.1912499999999</v>
      </c>
      <c r="I1279" t="str">
        <f>IF(Table1[[#This Row],[BMI]]&lt;18.5,"Under Weight",IF(Table1[[#This Row],[BMI]]&lt;25,"Normal",IF(Table1[[#This Row],[BMI]]&lt;30,"Over Weight",IF(Table1[[#This Row],[BMI]]&lt;35,"Obese Class I",IF(Table1[[#This Row],[BMI]]&lt;40,"Obese Class II","Obese Class III")))))</f>
        <v>Obese Class II</v>
      </c>
    </row>
    <row r="1280" spans="1:9" x14ac:dyDescent="0.25">
      <c r="A1280" t="s">
        <v>204</v>
      </c>
      <c r="B1280">
        <v>31</v>
      </c>
      <c r="C1280" t="s">
        <v>0</v>
      </c>
      <c r="D1280">
        <v>21.754999999999999</v>
      </c>
      <c r="E1280">
        <v>0</v>
      </c>
      <c r="F1280" t="s">
        <v>4</v>
      </c>
      <c r="G1280" t="s">
        <v>6</v>
      </c>
      <c r="H1280">
        <v>4134.0824499999999</v>
      </c>
      <c r="I1280" t="str">
        <f>IF(Table1[[#This Row],[BMI]]&lt;18.5,"Under Weight",IF(Table1[[#This Row],[BMI]]&lt;25,"Normal",IF(Table1[[#This Row],[BMI]]&lt;30,"Over Weight",IF(Table1[[#This Row],[BMI]]&lt;35,"Obese Class I",IF(Table1[[#This Row],[BMI]]&lt;40,"Obese Class II","Obese Class III")))))</f>
        <v>Normal</v>
      </c>
    </row>
    <row r="1281" spans="1:9" x14ac:dyDescent="0.25">
      <c r="A1281" t="s">
        <v>206</v>
      </c>
      <c r="B1281">
        <v>19</v>
      </c>
      <c r="C1281" t="s">
        <v>0</v>
      </c>
      <c r="D1281">
        <v>30.02</v>
      </c>
      <c r="E1281">
        <v>0</v>
      </c>
      <c r="F1281" t="s">
        <v>1</v>
      </c>
      <c r="G1281" t="s">
        <v>6</v>
      </c>
      <c r="H1281">
        <v>33307.550799999997</v>
      </c>
      <c r="I1281" t="str">
        <f>IF(Table1[[#This Row],[BMI]]&lt;18.5,"Under Weight",IF(Table1[[#This Row],[BMI]]&lt;25,"Normal",IF(Table1[[#This Row],[BMI]]&lt;30,"Over Weight",IF(Table1[[#This Row],[BMI]]&lt;35,"Obese Class I",IF(Table1[[#This Row],[BMI]]&lt;40,"Obese Class II","Obese Class III")))))</f>
        <v>Obese Class I</v>
      </c>
    </row>
    <row r="1282" spans="1:9" x14ac:dyDescent="0.25">
      <c r="A1282" t="s">
        <v>207</v>
      </c>
      <c r="B1282">
        <v>41</v>
      </c>
      <c r="C1282" t="s">
        <v>3</v>
      </c>
      <c r="D1282">
        <v>33.549999999999997</v>
      </c>
      <c r="E1282">
        <v>0</v>
      </c>
      <c r="F1282" t="s">
        <v>4</v>
      </c>
      <c r="G1282" t="s">
        <v>5</v>
      </c>
      <c r="H1282">
        <v>5699.8374999999996</v>
      </c>
      <c r="I1282" t="str">
        <f>IF(Table1[[#This Row],[BMI]]&lt;18.5,"Under Weight",IF(Table1[[#This Row],[BMI]]&lt;25,"Normal",IF(Table1[[#This Row],[BMI]]&lt;30,"Over Weight",IF(Table1[[#This Row],[BMI]]&lt;35,"Obese Class I",IF(Table1[[#This Row],[BMI]]&lt;40,"Obese Class II","Obese Class III")))))</f>
        <v>Obese Class I</v>
      </c>
    </row>
    <row r="1283" spans="1:9" x14ac:dyDescent="0.25">
      <c r="A1283" t="s">
        <v>212</v>
      </c>
      <c r="B1283">
        <v>22</v>
      </c>
      <c r="C1283" t="s">
        <v>3</v>
      </c>
      <c r="D1283">
        <v>32.11</v>
      </c>
      <c r="E1283">
        <v>0</v>
      </c>
      <c r="F1283" t="s">
        <v>4</v>
      </c>
      <c r="G1283" t="s">
        <v>6</v>
      </c>
      <c r="H1283">
        <v>2055.3249000000001</v>
      </c>
      <c r="I1283" t="str">
        <f>IF(Table1[[#This Row],[BMI]]&lt;18.5,"Under Weight",IF(Table1[[#This Row],[BMI]]&lt;25,"Normal",IF(Table1[[#This Row],[BMI]]&lt;30,"Over Weight",IF(Table1[[#This Row],[BMI]]&lt;35,"Obese Class I",IF(Table1[[#This Row],[BMI]]&lt;40,"Obese Class II","Obese Class III")))))</f>
        <v>Obese Class I</v>
      </c>
    </row>
    <row r="1284" spans="1:9" x14ac:dyDescent="0.25">
      <c r="A1284" t="s">
        <v>222</v>
      </c>
      <c r="B1284">
        <v>18</v>
      </c>
      <c r="C1284" t="s">
        <v>3</v>
      </c>
      <c r="D1284">
        <v>21.47</v>
      </c>
      <c r="E1284">
        <v>0</v>
      </c>
      <c r="F1284" t="s">
        <v>4</v>
      </c>
      <c r="G1284" t="s">
        <v>7</v>
      </c>
      <c r="H1284">
        <v>1702.4553000000001</v>
      </c>
      <c r="I1284" t="str">
        <f>IF(Table1[[#This Row],[BMI]]&lt;18.5,"Under Weight",IF(Table1[[#This Row],[BMI]]&lt;25,"Normal",IF(Table1[[#This Row],[BMI]]&lt;30,"Over Weight",IF(Table1[[#This Row],[BMI]]&lt;35,"Obese Class I",IF(Table1[[#This Row],[BMI]]&lt;40,"Obese Class II","Obese Class III")))))</f>
        <v>Normal</v>
      </c>
    </row>
    <row r="1285" spans="1:9" x14ac:dyDescent="0.25">
      <c r="A1285" t="s">
        <v>225</v>
      </c>
      <c r="B1285">
        <v>18</v>
      </c>
      <c r="C1285" t="s">
        <v>3</v>
      </c>
      <c r="D1285">
        <v>39.14</v>
      </c>
      <c r="E1285">
        <v>0</v>
      </c>
      <c r="F1285" t="s">
        <v>4</v>
      </c>
      <c r="G1285" t="s">
        <v>7</v>
      </c>
      <c r="H1285">
        <v>12890.057650000001</v>
      </c>
      <c r="I1285" t="str">
        <f>IF(Table1[[#This Row],[BMI]]&lt;18.5,"Under Weight",IF(Table1[[#This Row],[BMI]]&lt;25,"Normal",IF(Table1[[#This Row],[BMI]]&lt;30,"Over Weight",IF(Table1[[#This Row],[BMI]]&lt;35,"Obese Class I",IF(Table1[[#This Row],[BMI]]&lt;40,"Obese Class II","Obese Class III")))))</f>
        <v>Obese Class II</v>
      </c>
    </row>
    <row r="1286" spans="1:9" x14ac:dyDescent="0.25">
      <c r="A1286" t="s">
        <v>226</v>
      </c>
      <c r="B1286">
        <v>40</v>
      </c>
      <c r="C1286" t="s">
        <v>3</v>
      </c>
      <c r="D1286">
        <v>25.08</v>
      </c>
      <c r="E1286">
        <v>0</v>
      </c>
      <c r="F1286" t="s">
        <v>4</v>
      </c>
      <c r="G1286" t="s">
        <v>5</v>
      </c>
      <c r="H1286">
        <v>5415.6611999999996</v>
      </c>
      <c r="I1286" t="str">
        <f>IF(Table1[[#This Row],[BMI]]&lt;18.5,"Under Weight",IF(Table1[[#This Row],[BMI]]&lt;25,"Normal",IF(Table1[[#This Row],[BMI]]&lt;30,"Over Weight",IF(Table1[[#This Row],[BMI]]&lt;35,"Obese Class I",IF(Table1[[#This Row],[BMI]]&lt;40,"Obese Class II","Obese Class III")))))</f>
        <v>Over Weight</v>
      </c>
    </row>
    <row r="1287" spans="1:9" x14ac:dyDescent="0.25">
      <c r="A1287" t="s">
        <v>232</v>
      </c>
      <c r="B1287">
        <v>50</v>
      </c>
      <c r="C1287" t="s">
        <v>3</v>
      </c>
      <c r="D1287">
        <v>25.3</v>
      </c>
      <c r="E1287">
        <v>0</v>
      </c>
      <c r="F1287" t="s">
        <v>4</v>
      </c>
      <c r="G1287" t="s">
        <v>5</v>
      </c>
      <c r="H1287">
        <v>8442.6669999999995</v>
      </c>
      <c r="I1287" t="str">
        <f>IF(Table1[[#This Row],[BMI]]&lt;18.5,"Under Weight",IF(Table1[[#This Row],[BMI]]&lt;25,"Normal",IF(Table1[[#This Row],[BMI]]&lt;30,"Over Weight",IF(Table1[[#This Row],[BMI]]&lt;35,"Obese Class I",IF(Table1[[#This Row],[BMI]]&lt;40,"Obese Class II","Obese Class III")))))</f>
        <v>Over Weight</v>
      </c>
    </row>
    <row r="1288" spans="1:9" x14ac:dyDescent="0.25">
      <c r="A1288" t="s">
        <v>233</v>
      </c>
      <c r="B1288">
        <v>20</v>
      </c>
      <c r="C1288" t="s">
        <v>0</v>
      </c>
      <c r="D1288">
        <v>24.42</v>
      </c>
      <c r="E1288">
        <v>0</v>
      </c>
      <c r="F1288" t="s">
        <v>1</v>
      </c>
      <c r="G1288" t="s">
        <v>5</v>
      </c>
      <c r="H1288">
        <v>26125.674770000001</v>
      </c>
      <c r="I1288" t="str">
        <f>IF(Table1[[#This Row],[BMI]]&lt;18.5,"Under Weight",IF(Table1[[#This Row],[BMI]]&lt;25,"Normal",IF(Table1[[#This Row],[BMI]]&lt;30,"Over Weight",IF(Table1[[#This Row],[BMI]]&lt;35,"Obese Class I",IF(Table1[[#This Row],[BMI]]&lt;40,"Obese Class II","Obese Class III")))))</f>
        <v>Normal</v>
      </c>
    </row>
    <row r="1289" spans="1:9" x14ac:dyDescent="0.25">
      <c r="A1289" t="s">
        <v>238</v>
      </c>
      <c r="B1289">
        <v>56</v>
      </c>
      <c r="C1289" t="s">
        <v>3</v>
      </c>
      <c r="D1289">
        <v>34.43</v>
      </c>
      <c r="E1289">
        <v>0</v>
      </c>
      <c r="F1289" t="s">
        <v>4</v>
      </c>
      <c r="G1289" t="s">
        <v>5</v>
      </c>
      <c r="H1289">
        <v>10594.225700000001</v>
      </c>
      <c r="I1289" t="str">
        <f>IF(Table1[[#This Row],[BMI]]&lt;18.5,"Under Weight",IF(Table1[[#This Row],[BMI]]&lt;25,"Normal",IF(Table1[[#This Row],[BMI]]&lt;30,"Over Weight",IF(Table1[[#This Row],[BMI]]&lt;35,"Obese Class I",IF(Table1[[#This Row],[BMI]]&lt;40,"Obese Class II","Obese Class III")))))</f>
        <v>Obese Class I</v>
      </c>
    </row>
    <row r="1290" spans="1:9" x14ac:dyDescent="0.25">
      <c r="A1290" t="s">
        <v>239</v>
      </c>
      <c r="B1290">
        <v>58</v>
      </c>
      <c r="C1290" t="s">
        <v>3</v>
      </c>
      <c r="D1290">
        <v>30.305</v>
      </c>
      <c r="E1290">
        <v>0</v>
      </c>
      <c r="F1290" t="s">
        <v>4</v>
      </c>
      <c r="G1290" t="s">
        <v>7</v>
      </c>
      <c r="H1290">
        <v>11938.255950000001</v>
      </c>
      <c r="I1290" t="str">
        <f>IF(Table1[[#This Row],[BMI]]&lt;18.5,"Under Weight",IF(Table1[[#This Row],[BMI]]&lt;25,"Normal",IF(Table1[[#This Row],[BMI]]&lt;30,"Over Weight",IF(Table1[[#This Row],[BMI]]&lt;35,"Obese Class I",IF(Table1[[#This Row],[BMI]]&lt;40,"Obese Class II","Obese Class III")))))</f>
        <v>Obese Class I</v>
      </c>
    </row>
    <row r="1291" spans="1:9" x14ac:dyDescent="0.25">
      <c r="A1291" t="s">
        <v>241</v>
      </c>
      <c r="B1291">
        <v>20</v>
      </c>
      <c r="C1291" t="s">
        <v>0</v>
      </c>
      <c r="D1291">
        <v>21.8</v>
      </c>
      <c r="E1291">
        <v>0</v>
      </c>
      <c r="F1291" t="s">
        <v>1</v>
      </c>
      <c r="G1291" t="s">
        <v>2</v>
      </c>
      <c r="H1291">
        <v>20167.336029999999</v>
      </c>
      <c r="I1291" t="str">
        <f>IF(Table1[[#This Row],[BMI]]&lt;18.5,"Under Weight",IF(Table1[[#This Row],[BMI]]&lt;25,"Normal",IF(Table1[[#This Row],[BMI]]&lt;30,"Over Weight",IF(Table1[[#This Row],[BMI]]&lt;35,"Obese Class I",IF(Table1[[#This Row],[BMI]]&lt;40,"Obese Class II","Obese Class III")))))</f>
        <v>Normal</v>
      </c>
    </row>
    <row r="1292" spans="1:9" x14ac:dyDescent="0.25">
      <c r="A1292" t="s">
        <v>243</v>
      </c>
      <c r="B1292">
        <v>58</v>
      </c>
      <c r="C1292" t="s">
        <v>3</v>
      </c>
      <c r="D1292">
        <v>23.3</v>
      </c>
      <c r="E1292">
        <v>0</v>
      </c>
      <c r="F1292" t="s">
        <v>4</v>
      </c>
      <c r="G1292" t="s">
        <v>2</v>
      </c>
      <c r="H1292">
        <v>11345.519</v>
      </c>
      <c r="I1292" t="str">
        <f>IF(Table1[[#This Row],[BMI]]&lt;18.5,"Under Weight",IF(Table1[[#This Row],[BMI]]&lt;25,"Normal",IF(Table1[[#This Row],[BMI]]&lt;30,"Over Weight",IF(Table1[[#This Row],[BMI]]&lt;35,"Obese Class I",IF(Table1[[#This Row],[BMI]]&lt;40,"Obese Class II","Obese Class III")))))</f>
        <v>Normal</v>
      </c>
    </row>
    <row r="1293" spans="1:9" x14ac:dyDescent="0.25">
      <c r="A1293" t="s">
        <v>245</v>
      </c>
      <c r="B1293">
        <v>26</v>
      </c>
      <c r="C1293" t="s">
        <v>3</v>
      </c>
      <c r="D1293">
        <v>31.065000000000001</v>
      </c>
      <c r="E1293">
        <v>0</v>
      </c>
      <c r="F1293" t="s">
        <v>4</v>
      </c>
      <c r="G1293" t="s">
        <v>6</v>
      </c>
      <c r="H1293">
        <v>2699.56835</v>
      </c>
      <c r="I1293" t="str">
        <f>IF(Table1[[#This Row],[BMI]]&lt;18.5,"Under Weight",IF(Table1[[#This Row],[BMI]]&lt;25,"Normal",IF(Table1[[#This Row],[BMI]]&lt;30,"Over Weight",IF(Table1[[#This Row],[BMI]]&lt;35,"Obese Class I",IF(Table1[[#This Row],[BMI]]&lt;40,"Obese Class II","Obese Class III")))))</f>
        <v>Obese Class I</v>
      </c>
    </row>
    <row r="1294" spans="1:9" x14ac:dyDescent="0.25">
      <c r="A1294" t="s">
        <v>246</v>
      </c>
      <c r="B1294">
        <v>63</v>
      </c>
      <c r="C1294" t="s">
        <v>0</v>
      </c>
      <c r="D1294">
        <v>21.66</v>
      </c>
      <c r="E1294">
        <v>0</v>
      </c>
      <c r="F1294" t="s">
        <v>4</v>
      </c>
      <c r="G1294" t="s">
        <v>7</v>
      </c>
      <c r="H1294">
        <v>14449.8544</v>
      </c>
      <c r="I1294" t="str">
        <f>IF(Table1[[#This Row],[BMI]]&lt;18.5,"Under Weight",IF(Table1[[#This Row],[BMI]]&lt;25,"Normal",IF(Table1[[#This Row],[BMI]]&lt;30,"Over Weight",IF(Table1[[#This Row],[BMI]]&lt;35,"Obese Class I",IF(Table1[[#This Row],[BMI]]&lt;40,"Obese Class II","Obese Class III")))))</f>
        <v>Normal</v>
      </c>
    </row>
    <row r="1295" spans="1:9" x14ac:dyDescent="0.25">
      <c r="A1295" t="s">
        <v>247</v>
      </c>
      <c r="B1295">
        <v>58</v>
      </c>
      <c r="C1295" t="s">
        <v>0</v>
      </c>
      <c r="D1295">
        <v>28.215</v>
      </c>
      <c r="E1295">
        <v>0</v>
      </c>
      <c r="F1295" t="s">
        <v>4</v>
      </c>
      <c r="G1295" t="s">
        <v>6</v>
      </c>
      <c r="H1295">
        <v>12224.350850000001</v>
      </c>
      <c r="I1295" t="str">
        <f>IF(Table1[[#This Row],[BMI]]&lt;18.5,"Under Weight",IF(Table1[[#This Row],[BMI]]&lt;25,"Normal",IF(Table1[[#This Row],[BMI]]&lt;30,"Over Weight",IF(Table1[[#This Row],[BMI]]&lt;35,"Obese Class I",IF(Table1[[#This Row],[BMI]]&lt;40,"Obese Class II","Obese Class III")))))</f>
        <v>Over Weight</v>
      </c>
    </row>
    <row r="1296" spans="1:9" x14ac:dyDescent="0.25">
      <c r="A1296" t="s">
        <v>253</v>
      </c>
      <c r="B1296">
        <v>28</v>
      </c>
      <c r="C1296" t="s">
        <v>0</v>
      </c>
      <c r="D1296">
        <v>33.11</v>
      </c>
      <c r="E1296">
        <v>0</v>
      </c>
      <c r="F1296" t="s">
        <v>4</v>
      </c>
      <c r="G1296" t="s">
        <v>5</v>
      </c>
      <c r="H1296">
        <v>3171.6149</v>
      </c>
      <c r="I1296" t="str">
        <f>IF(Table1[[#This Row],[BMI]]&lt;18.5,"Under Weight",IF(Table1[[#This Row],[BMI]]&lt;25,"Normal",IF(Table1[[#This Row],[BMI]]&lt;30,"Over Weight",IF(Table1[[#This Row],[BMI]]&lt;35,"Obese Class I",IF(Table1[[#This Row],[BMI]]&lt;40,"Obese Class II","Obese Class III")))))</f>
        <v>Obese Class I</v>
      </c>
    </row>
    <row r="1297" spans="1:9" x14ac:dyDescent="0.25">
      <c r="A1297" t="s">
        <v>254</v>
      </c>
      <c r="B1297">
        <v>18</v>
      </c>
      <c r="C1297" t="s">
        <v>3</v>
      </c>
      <c r="D1297">
        <v>33.33</v>
      </c>
      <c r="E1297">
        <v>0</v>
      </c>
      <c r="F1297" t="s">
        <v>4</v>
      </c>
      <c r="G1297" t="s">
        <v>5</v>
      </c>
      <c r="H1297">
        <v>1135.9407000000001</v>
      </c>
      <c r="I1297" t="str">
        <f>IF(Table1[[#This Row],[BMI]]&lt;18.5,"Under Weight",IF(Table1[[#This Row],[BMI]]&lt;25,"Normal",IF(Table1[[#This Row],[BMI]]&lt;30,"Over Weight",IF(Table1[[#This Row],[BMI]]&lt;35,"Obese Class I",IF(Table1[[#This Row],[BMI]]&lt;40,"Obese Class II","Obese Class III")))))</f>
        <v>Obese Class I</v>
      </c>
    </row>
    <row r="1298" spans="1:9" x14ac:dyDescent="0.25">
      <c r="A1298" t="s">
        <v>258</v>
      </c>
      <c r="B1298">
        <v>18</v>
      </c>
      <c r="C1298" t="s">
        <v>0</v>
      </c>
      <c r="D1298">
        <v>39.82</v>
      </c>
      <c r="E1298">
        <v>0</v>
      </c>
      <c r="F1298" t="s">
        <v>4</v>
      </c>
      <c r="G1298" t="s">
        <v>5</v>
      </c>
      <c r="H1298">
        <v>1633.9618</v>
      </c>
      <c r="I1298" t="str">
        <f>IF(Table1[[#This Row],[BMI]]&lt;18.5,"Under Weight",IF(Table1[[#This Row],[BMI]]&lt;25,"Normal",IF(Table1[[#This Row],[BMI]]&lt;30,"Over Weight",IF(Table1[[#This Row],[BMI]]&lt;35,"Obese Class I",IF(Table1[[#This Row],[BMI]]&lt;40,"Obese Class II","Obese Class III")))))</f>
        <v>Obese Class II</v>
      </c>
    </row>
    <row r="1299" spans="1:9" x14ac:dyDescent="0.25">
      <c r="A1299" t="s">
        <v>260</v>
      </c>
      <c r="B1299">
        <v>24</v>
      </c>
      <c r="C1299" t="s">
        <v>3</v>
      </c>
      <c r="D1299">
        <v>29.83</v>
      </c>
      <c r="E1299">
        <v>0</v>
      </c>
      <c r="F1299" t="s">
        <v>1</v>
      </c>
      <c r="G1299" t="s">
        <v>7</v>
      </c>
      <c r="H1299">
        <v>18648.421699999999</v>
      </c>
      <c r="I1299" t="str">
        <f>IF(Table1[[#This Row],[BMI]]&lt;18.5,"Under Weight",IF(Table1[[#This Row],[BMI]]&lt;25,"Normal",IF(Table1[[#This Row],[BMI]]&lt;30,"Over Weight",IF(Table1[[#This Row],[BMI]]&lt;35,"Obese Class I",IF(Table1[[#This Row],[BMI]]&lt;40,"Obese Class II","Obese Class III")))))</f>
        <v>Over Weight</v>
      </c>
    </row>
    <row r="1300" spans="1:9" x14ac:dyDescent="0.25">
      <c r="A1300" t="s">
        <v>261</v>
      </c>
      <c r="B1300">
        <v>19</v>
      </c>
      <c r="C1300" t="s">
        <v>3</v>
      </c>
      <c r="D1300">
        <v>19.8</v>
      </c>
      <c r="E1300">
        <v>0</v>
      </c>
      <c r="F1300" t="s">
        <v>4</v>
      </c>
      <c r="G1300" t="s">
        <v>2</v>
      </c>
      <c r="H1300">
        <v>1241.5650000000001</v>
      </c>
      <c r="I1300" t="str">
        <f>IF(Table1[[#This Row],[BMI]]&lt;18.5,"Under Weight",IF(Table1[[#This Row],[BMI]]&lt;25,"Normal",IF(Table1[[#This Row],[BMI]]&lt;30,"Over Weight",IF(Table1[[#This Row],[BMI]]&lt;35,"Obese Class I",IF(Table1[[#This Row],[BMI]]&lt;40,"Obese Class II","Obese Class III")))))</f>
        <v>Normal</v>
      </c>
    </row>
    <row r="1301" spans="1:9" x14ac:dyDescent="0.25">
      <c r="A1301" t="s">
        <v>262</v>
      </c>
      <c r="B1301">
        <v>20</v>
      </c>
      <c r="C1301" t="s">
        <v>3</v>
      </c>
      <c r="D1301">
        <v>27.3</v>
      </c>
      <c r="E1301">
        <v>0</v>
      </c>
      <c r="F1301" t="s">
        <v>1</v>
      </c>
      <c r="G1301" t="s">
        <v>2</v>
      </c>
      <c r="H1301">
        <v>16232.847</v>
      </c>
      <c r="I1301" t="str">
        <f>IF(Table1[[#This Row],[BMI]]&lt;18.5,"Under Weight",IF(Table1[[#This Row],[BMI]]&lt;25,"Normal",IF(Table1[[#This Row],[BMI]]&lt;30,"Over Weight",IF(Table1[[#This Row],[BMI]]&lt;35,"Obese Class I",IF(Table1[[#This Row],[BMI]]&lt;40,"Obese Class II","Obese Class III")))))</f>
        <v>Over Weight</v>
      </c>
    </row>
    <row r="1302" spans="1:9" x14ac:dyDescent="0.25">
      <c r="A1302" t="s">
        <v>264</v>
      </c>
      <c r="B1302">
        <v>34</v>
      </c>
      <c r="C1302" t="s">
        <v>0</v>
      </c>
      <c r="D1302">
        <v>27.72</v>
      </c>
      <c r="E1302">
        <v>0</v>
      </c>
      <c r="F1302" t="s">
        <v>4</v>
      </c>
      <c r="G1302" t="s">
        <v>5</v>
      </c>
      <c r="H1302">
        <v>4415.1588000000002</v>
      </c>
      <c r="I1302" t="str">
        <f>IF(Table1[[#This Row],[BMI]]&lt;18.5,"Under Weight",IF(Table1[[#This Row],[BMI]]&lt;25,"Normal",IF(Table1[[#This Row],[BMI]]&lt;30,"Over Weight",IF(Table1[[#This Row],[BMI]]&lt;35,"Obese Class I",IF(Table1[[#This Row],[BMI]]&lt;40,"Obese Class II","Obese Class III")))))</f>
        <v>Over Weight</v>
      </c>
    </row>
    <row r="1303" spans="1:9" x14ac:dyDescent="0.25">
      <c r="A1303" t="s">
        <v>265</v>
      </c>
      <c r="B1303">
        <v>42</v>
      </c>
      <c r="C1303" t="s">
        <v>0</v>
      </c>
      <c r="D1303">
        <v>37.9</v>
      </c>
      <c r="E1303">
        <v>0</v>
      </c>
      <c r="F1303" t="s">
        <v>4</v>
      </c>
      <c r="G1303" t="s">
        <v>2</v>
      </c>
      <c r="H1303">
        <v>6474.0129999999999</v>
      </c>
      <c r="I1303" t="str">
        <f>IF(Table1[[#This Row],[BMI]]&lt;18.5,"Under Weight",IF(Table1[[#This Row],[BMI]]&lt;25,"Normal",IF(Table1[[#This Row],[BMI]]&lt;30,"Over Weight",IF(Table1[[#This Row],[BMI]]&lt;35,"Obese Class I",IF(Table1[[#This Row],[BMI]]&lt;40,"Obese Class II","Obese Class III")))))</f>
        <v>Obese Class II</v>
      </c>
    </row>
    <row r="1304" spans="1:9" x14ac:dyDescent="0.25">
      <c r="A1304" t="s">
        <v>269</v>
      </c>
      <c r="B1304">
        <v>52</v>
      </c>
      <c r="C1304" t="s">
        <v>0</v>
      </c>
      <c r="D1304">
        <v>23.18</v>
      </c>
      <c r="E1304">
        <v>0</v>
      </c>
      <c r="F1304" t="s">
        <v>4</v>
      </c>
      <c r="G1304" t="s">
        <v>7</v>
      </c>
      <c r="H1304">
        <v>10197.772199999999</v>
      </c>
      <c r="I1304" t="str">
        <f>IF(Table1[[#This Row],[BMI]]&lt;18.5,"Under Weight",IF(Table1[[#This Row],[BMI]]&lt;25,"Normal",IF(Table1[[#This Row],[BMI]]&lt;30,"Over Weight",IF(Table1[[#This Row],[BMI]]&lt;35,"Obese Class I",IF(Table1[[#This Row],[BMI]]&lt;40,"Obese Class II","Obese Class III")))))</f>
        <v>Normal</v>
      </c>
    </row>
    <row r="1305" spans="1:9" x14ac:dyDescent="0.25">
      <c r="A1305" t="s">
        <v>270</v>
      </c>
      <c r="B1305">
        <v>32</v>
      </c>
      <c r="C1305" t="s">
        <v>0</v>
      </c>
      <c r="D1305">
        <v>20.52</v>
      </c>
      <c r="E1305">
        <v>0</v>
      </c>
      <c r="F1305" t="s">
        <v>4</v>
      </c>
      <c r="G1305" t="s">
        <v>7</v>
      </c>
      <c r="H1305">
        <v>4544.2348000000002</v>
      </c>
      <c r="I1305" t="str">
        <f>IF(Table1[[#This Row],[BMI]]&lt;18.5,"Under Weight",IF(Table1[[#This Row],[BMI]]&lt;25,"Normal",IF(Table1[[#This Row],[BMI]]&lt;30,"Over Weight",IF(Table1[[#This Row],[BMI]]&lt;35,"Obese Class I",IF(Table1[[#This Row],[BMI]]&lt;40,"Obese Class II","Obese Class III")))))</f>
        <v>Normal</v>
      </c>
    </row>
    <row r="1306" spans="1:9" x14ac:dyDescent="0.25">
      <c r="A1306" t="s">
        <v>275</v>
      </c>
      <c r="B1306">
        <v>64</v>
      </c>
      <c r="C1306" t="s">
        <v>3</v>
      </c>
      <c r="D1306">
        <v>23.76</v>
      </c>
      <c r="E1306">
        <v>0</v>
      </c>
      <c r="F1306" t="s">
        <v>1</v>
      </c>
      <c r="G1306" t="s">
        <v>5</v>
      </c>
      <c r="H1306">
        <v>26926.5144</v>
      </c>
      <c r="I1306" t="str">
        <f>IF(Table1[[#This Row],[BMI]]&lt;18.5,"Under Weight",IF(Table1[[#This Row],[BMI]]&lt;25,"Normal",IF(Table1[[#This Row],[BMI]]&lt;30,"Over Weight",IF(Table1[[#This Row],[BMI]]&lt;35,"Obese Class I",IF(Table1[[#This Row],[BMI]]&lt;40,"Obese Class II","Obese Class III")))))</f>
        <v>Normal</v>
      </c>
    </row>
    <row r="1307" spans="1:9" x14ac:dyDescent="0.25">
      <c r="A1307" t="s">
        <v>276</v>
      </c>
      <c r="B1307">
        <v>55</v>
      </c>
      <c r="C1307" t="s">
        <v>0</v>
      </c>
      <c r="D1307">
        <v>30.5</v>
      </c>
      <c r="E1307">
        <v>0</v>
      </c>
      <c r="F1307" t="s">
        <v>4</v>
      </c>
      <c r="G1307" t="s">
        <v>2</v>
      </c>
      <c r="H1307">
        <v>10704.47</v>
      </c>
      <c r="I1307" t="str">
        <f>IF(Table1[[#This Row],[BMI]]&lt;18.5,"Under Weight",IF(Table1[[#This Row],[BMI]]&lt;25,"Normal",IF(Table1[[#This Row],[BMI]]&lt;30,"Over Weight",IF(Table1[[#This Row],[BMI]]&lt;35,"Obese Class I",IF(Table1[[#This Row],[BMI]]&lt;40,"Obese Class II","Obese Class III")))))</f>
        <v>Obese Class I</v>
      </c>
    </row>
    <row r="1308" spans="1:9" x14ac:dyDescent="0.25">
      <c r="A1308" t="s">
        <v>277</v>
      </c>
      <c r="B1308">
        <v>24</v>
      </c>
      <c r="C1308" t="s">
        <v>3</v>
      </c>
      <c r="D1308">
        <v>31.065000000000001</v>
      </c>
      <c r="E1308">
        <v>0</v>
      </c>
      <c r="F1308" t="s">
        <v>1</v>
      </c>
      <c r="G1308" t="s">
        <v>7</v>
      </c>
      <c r="H1308">
        <v>34254.053350000002</v>
      </c>
      <c r="I1308" t="str">
        <f>IF(Table1[[#This Row],[BMI]]&lt;18.5,"Under Weight",IF(Table1[[#This Row],[BMI]]&lt;25,"Normal",IF(Table1[[#This Row],[BMI]]&lt;30,"Over Weight",IF(Table1[[#This Row],[BMI]]&lt;35,"Obese Class I",IF(Table1[[#This Row],[BMI]]&lt;40,"Obese Class II","Obese Class III")))))</f>
        <v>Obese Class I</v>
      </c>
    </row>
    <row r="1309" spans="1:9" x14ac:dyDescent="0.25">
      <c r="A1309" t="s">
        <v>278</v>
      </c>
      <c r="B1309">
        <v>20</v>
      </c>
      <c r="C1309" t="s">
        <v>0</v>
      </c>
      <c r="D1309">
        <v>33.299999999999997</v>
      </c>
      <c r="E1309">
        <v>0</v>
      </c>
      <c r="F1309" t="s">
        <v>4</v>
      </c>
      <c r="G1309" t="s">
        <v>2</v>
      </c>
      <c r="H1309">
        <v>1880.4870000000001</v>
      </c>
      <c r="I1309" t="str">
        <f>IF(Table1[[#This Row],[BMI]]&lt;18.5,"Under Weight",IF(Table1[[#This Row],[BMI]]&lt;25,"Normal",IF(Table1[[#This Row],[BMI]]&lt;30,"Over Weight",IF(Table1[[#This Row],[BMI]]&lt;35,"Obese Class I",IF(Table1[[#This Row],[BMI]]&lt;40,"Obese Class II","Obese Class III")))))</f>
        <v>Obese Class I</v>
      </c>
    </row>
    <row r="1310" spans="1:9" x14ac:dyDescent="0.25">
      <c r="A1310" t="s">
        <v>281</v>
      </c>
      <c r="B1310">
        <v>25</v>
      </c>
      <c r="C1310" t="s">
        <v>0</v>
      </c>
      <c r="D1310">
        <v>34.484999999999999</v>
      </c>
      <c r="E1310">
        <v>0</v>
      </c>
      <c r="F1310" t="s">
        <v>4</v>
      </c>
      <c r="G1310" t="s">
        <v>6</v>
      </c>
      <c r="H1310">
        <v>3021.80915</v>
      </c>
      <c r="I1310" t="str">
        <f>IF(Table1[[#This Row],[BMI]]&lt;18.5,"Under Weight",IF(Table1[[#This Row],[BMI]]&lt;25,"Normal",IF(Table1[[#This Row],[BMI]]&lt;30,"Over Weight",IF(Table1[[#This Row],[BMI]]&lt;35,"Obese Class I",IF(Table1[[#This Row],[BMI]]&lt;40,"Obese Class II","Obese Class III")))))</f>
        <v>Obese Class I</v>
      </c>
    </row>
    <row r="1311" spans="1:9" x14ac:dyDescent="0.25">
      <c r="A1311" t="s">
        <v>284</v>
      </c>
      <c r="B1311">
        <v>26</v>
      </c>
      <c r="C1311" t="s">
        <v>3</v>
      </c>
      <c r="D1311">
        <v>27.06</v>
      </c>
      <c r="E1311">
        <v>0</v>
      </c>
      <c r="F1311" t="s">
        <v>1</v>
      </c>
      <c r="G1311" t="s">
        <v>5</v>
      </c>
      <c r="H1311">
        <v>17043.341400000001</v>
      </c>
      <c r="I1311" t="str">
        <f>IF(Table1[[#This Row],[BMI]]&lt;18.5,"Under Weight",IF(Table1[[#This Row],[BMI]]&lt;25,"Normal",IF(Table1[[#This Row],[BMI]]&lt;30,"Over Weight",IF(Table1[[#This Row],[BMI]]&lt;35,"Obese Class I",IF(Table1[[#This Row],[BMI]]&lt;40,"Obese Class II","Obese Class III")))))</f>
        <v>Over Weight</v>
      </c>
    </row>
    <row r="1312" spans="1:9" x14ac:dyDescent="0.25">
      <c r="A1312" t="s">
        <v>285</v>
      </c>
      <c r="B1312">
        <v>57</v>
      </c>
      <c r="C1312" t="s">
        <v>3</v>
      </c>
      <c r="D1312">
        <v>23.7</v>
      </c>
      <c r="E1312">
        <v>0</v>
      </c>
      <c r="F1312" t="s">
        <v>4</v>
      </c>
      <c r="G1312" t="s">
        <v>2</v>
      </c>
      <c r="H1312">
        <v>10959.33</v>
      </c>
      <c r="I1312" t="str">
        <f>IF(Table1[[#This Row],[BMI]]&lt;18.5,"Under Weight",IF(Table1[[#This Row],[BMI]]&lt;25,"Normal",IF(Table1[[#This Row],[BMI]]&lt;30,"Over Weight",IF(Table1[[#This Row],[BMI]]&lt;35,"Obese Class I",IF(Table1[[#This Row],[BMI]]&lt;40,"Obese Class II","Obese Class III")))))</f>
        <v>Normal</v>
      </c>
    </row>
    <row r="1313" spans="1:9" x14ac:dyDescent="0.25">
      <c r="A1313" t="s">
        <v>286</v>
      </c>
      <c r="B1313">
        <v>22</v>
      </c>
      <c r="C1313" t="s">
        <v>0</v>
      </c>
      <c r="D1313">
        <v>30.4</v>
      </c>
      <c r="E1313">
        <v>0</v>
      </c>
      <c r="F1313" t="s">
        <v>4</v>
      </c>
      <c r="G1313" t="s">
        <v>7</v>
      </c>
      <c r="H1313">
        <v>2741.9479999999999</v>
      </c>
      <c r="I1313" t="str">
        <f>IF(Table1[[#This Row],[BMI]]&lt;18.5,"Under Weight",IF(Table1[[#This Row],[BMI]]&lt;25,"Normal",IF(Table1[[#This Row],[BMI]]&lt;30,"Over Weight",IF(Table1[[#This Row],[BMI]]&lt;35,"Obese Class I",IF(Table1[[#This Row],[BMI]]&lt;40,"Obese Class II","Obese Class III")))))</f>
        <v>Obese Class I</v>
      </c>
    </row>
    <row r="1314" spans="1:9" x14ac:dyDescent="0.25">
      <c r="A1314" t="s">
        <v>287</v>
      </c>
      <c r="B1314">
        <v>32</v>
      </c>
      <c r="C1314" t="s">
        <v>0</v>
      </c>
      <c r="D1314">
        <v>29.734999999999999</v>
      </c>
      <c r="E1314">
        <v>0</v>
      </c>
      <c r="F1314" t="s">
        <v>4</v>
      </c>
      <c r="G1314" t="s">
        <v>6</v>
      </c>
      <c r="H1314">
        <v>4357.0436499999996</v>
      </c>
      <c r="I1314" t="str">
        <f>IF(Table1[[#This Row],[BMI]]&lt;18.5,"Under Weight",IF(Table1[[#This Row],[BMI]]&lt;25,"Normal",IF(Table1[[#This Row],[BMI]]&lt;30,"Over Weight",IF(Table1[[#This Row],[BMI]]&lt;35,"Obese Class I",IF(Table1[[#This Row],[BMI]]&lt;40,"Obese Class II","Obese Class III")))))</f>
        <v>Over Weight</v>
      </c>
    </row>
    <row r="1315" spans="1:9" x14ac:dyDescent="0.25">
      <c r="A1315" t="s">
        <v>290</v>
      </c>
      <c r="B1315">
        <v>48</v>
      </c>
      <c r="C1315" t="s">
        <v>0</v>
      </c>
      <c r="D1315">
        <v>33.33</v>
      </c>
      <c r="E1315">
        <v>0</v>
      </c>
      <c r="F1315" t="s">
        <v>4</v>
      </c>
      <c r="G1315" t="s">
        <v>5</v>
      </c>
      <c r="H1315">
        <v>8283.6807000000008</v>
      </c>
      <c r="I1315" t="str">
        <f>IF(Table1[[#This Row],[BMI]]&lt;18.5,"Under Weight",IF(Table1[[#This Row],[BMI]]&lt;25,"Normal",IF(Table1[[#This Row],[BMI]]&lt;30,"Over Weight",IF(Table1[[#This Row],[BMI]]&lt;35,"Obese Class I",IF(Table1[[#This Row],[BMI]]&lt;40,"Obese Class II","Obese Class III")))))</f>
        <v>Obese Class I</v>
      </c>
    </row>
    <row r="1316" spans="1:9" x14ac:dyDescent="0.25">
      <c r="A1316" t="s">
        <v>292</v>
      </c>
      <c r="B1316">
        <v>18</v>
      </c>
      <c r="C1316" t="s">
        <v>0</v>
      </c>
      <c r="D1316">
        <v>21.66</v>
      </c>
      <c r="E1316">
        <v>0</v>
      </c>
      <c r="F1316" t="s">
        <v>1</v>
      </c>
      <c r="G1316" t="s">
        <v>7</v>
      </c>
      <c r="H1316">
        <v>14283.4594</v>
      </c>
      <c r="I1316" t="str">
        <f>IF(Table1[[#This Row],[BMI]]&lt;18.5,"Under Weight",IF(Table1[[#This Row],[BMI]]&lt;25,"Normal",IF(Table1[[#This Row],[BMI]]&lt;30,"Over Weight",IF(Table1[[#This Row],[BMI]]&lt;35,"Obese Class I",IF(Table1[[#This Row],[BMI]]&lt;40,"Obese Class II","Obese Class III")))))</f>
        <v>Normal</v>
      </c>
    </row>
    <row r="1317" spans="1:9" x14ac:dyDescent="0.25">
      <c r="A1317" t="s">
        <v>295</v>
      </c>
      <c r="B1317">
        <v>47</v>
      </c>
      <c r="C1317" t="s">
        <v>0</v>
      </c>
      <c r="D1317">
        <v>24.32</v>
      </c>
      <c r="E1317">
        <v>0</v>
      </c>
      <c r="F1317" t="s">
        <v>4</v>
      </c>
      <c r="G1317" t="s">
        <v>7</v>
      </c>
      <c r="H1317">
        <v>8534.6718000000001</v>
      </c>
      <c r="I1317" t="str">
        <f>IF(Table1[[#This Row],[BMI]]&lt;18.5,"Under Weight",IF(Table1[[#This Row],[BMI]]&lt;25,"Normal",IF(Table1[[#This Row],[BMI]]&lt;30,"Over Weight",IF(Table1[[#This Row],[BMI]]&lt;35,"Obese Class I",IF(Table1[[#This Row],[BMI]]&lt;40,"Obese Class II","Obese Class III")))))</f>
        <v>Normal</v>
      </c>
    </row>
    <row r="1318" spans="1:9" x14ac:dyDescent="0.25">
      <c r="A1318" t="s">
        <v>296</v>
      </c>
      <c r="B1318">
        <v>28</v>
      </c>
      <c r="C1318" t="s">
        <v>0</v>
      </c>
      <c r="D1318">
        <v>17.29</v>
      </c>
      <c r="E1318">
        <v>0</v>
      </c>
      <c r="F1318" t="s">
        <v>4</v>
      </c>
      <c r="G1318" t="s">
        <v>7</v>
      </c>
      <c r="H1318">
        <v>3732.6251000000002</v>
      </c>
      <c r="I1318" t="str">
        <f>IF(Table1[[#This Row],[BMI]]&lt;18.5,"Under Weight",IF(Table1[[#This Row],[BMI]]&lt;25,"Normal",IF(Table1[[#This Row],[BMI]]&lt;30,"Over Weight",IF(Table1[[#This Row],[BMI]]&lt;35,"Obese Class I",IF(Table1[[#This Row],[BMI]]&lt;40,"Obese Class II","Obese Class III")))))</f>
        <v>Under Weight</v>
      </c>
    </row>
    <row r="1319" spans="1:9" x14ac:dyDescent="0.25">
      <c r="A1319" t="s">
        <v>301</v>
      </c>
      <c r="B1319">
        <v>19</v>
      </c>
      <c r="C1319" t="s">
        <v>3</v>
      </c>
      <c r="D1319">
        <v>34.9</v>
      </c>
      <c r="E1319">
        <v>0</v>
      </c>
      <c r="F1319" t="s">
        <v>1</v>
      </c>
      <c r="G1319" t="s">
        <v>2</v>
      </c>
      <c r="H1319">
        <v>34828.654000000002</v>
      </c>
      <c r="I1319" t="str">
        <f>IF(Table1[[#This Row],[BMI]]&lt;18.5,"Under Weight",IF(Table1[[#This Row],[BMI]]&lt;25,"Normal",IF(Table1[[#This Row],[BMI]]&lt;30,"Over Weight",IF(Table1[[#This Row],[BMI]]&lt;35,"Obese Class I",IF(Table1[[#This Row],[BMI]]&lt;40,"Obese Class II","Obese Class III")))))</f>
        <v>Obese Class I</v>
      </c>
    </row>
    <row r="1320" spans="1:9" x14ac:dyDescent="0.25">
      <c r="A1320" t="s">
        <v>302</v>
      </c>
      <c r="B1320">
        <v>21</v>
      </c>
      <c r="C1320" t="s">
        <v>3</v>
      </c>
      <c r="D1320">
        <v>23.21</v>
      </c>
      <c r="E1320">
        <v>0</v>
      </c>
      <c r="F1320" t="s">
        <v>4</v>
      </c>
      <c r="G1320" t="s">
        <v>5</v>
      </c>
      <c r="H1320">
        <v>1515.3449000000001</v>
      </c>
      <c r="I1320" t="str">
        <f>IF(Table1[[#This Row],[BMI]]&lt;18.5,"Under Weight",IF(Table1[[#This Row],[BMI]]&lt;25,"Normal",IF(Table1[[#This Row],[BMI]]&lt;30,"Over Weight",IF(Table1[[#This Row],[BMI]]&lt;35,"Obese Class I",IF(Table1[[#This Row],[BMI]]&lt;40,"Obese Class II","Obese Class III")))))</f>
        <v>Normal</v>
      </c>
    </row>
    <row r="1321" spans="1:9" x14ac:dyDescent="0.25">
      <c r="A1321" t="s">
        <v>304</v>
      </c>
      <c r="B1321">
        <v>58</v>
      </c>
      <c r="C1321" t="s">
        <v>3</v>
      </c>
      <c r="D1321">
        <v>25.175000000000001</v>
      </c>
      <c r="E1321">
        <v>0</v>
      </c>
      <c r="F1321" t="s">
        <v>4</v>
      </c>
      <c r="G1321" t="s">
        <v>7</v>
      </c>
      <c r="H1321">
        <v>11931.125249999999</v>
      </c>
      <c r="I1321" t="str">
        <f>IF(Table1[[#This Row],[BMI]]&lt;18.5,"Under Weight",IF(Table1[[#This Row],[BMI]]&lt;25,"Normal",IF(Table1[[#This Row],[BMI]]&lt;30,"Over Weight",IF(Table1[[#This Row],[BMI]]&lt;35,"Obese Class I",IF(Table1[[#This Row],[BMI]]&lt;40,"Obese Class II","Obese Class III")))))</f>
        <v>Over Weight</v>
      </c>
    </row>
    <row r="1322" spans="1:9" x14ac:dyDescent="0.25">
      <c r="A1322" t="s">
        <v>306</v>
      </c>
      <c r="B1322">
        <v>18</v>
      </c>
      <c r="C1322" t="s">
        <v>3</v>
      </c>
      <c r="D1322">
        <v>26.125</v>
      </c>
      <c r="E1322">
        <v>0</v>
      </c>
      <c r="F1322" t="s">
        <v>4</v>
      </c>
      <c r="G1322" t="s">
        <v>7</v>
      </c>
      <c r="H1322">
        <v>1708.9257500000001</v>
      </c>
      <c r="I1322" t="str">
        <f>IF(Table1[[#This Row],[BMI]]&lt;18.5,"Under Weight",IF(Table1[[#This Row],[BMI]]&lt;25,"Normal",IF(Table1[[#This Row],[BMI]]&lt;30,"Over Weight",IF(Table1[[#This Row],[BMI]]&lt;35,"Obese Class I",IF(Table1[[#This Row],[BMI]]&lt;40,"Obese Class II","Obese Class III")))))</f>
        <v>Over Weight</v>
      </c>
    </row>
    <row r="1323" spans="1:9" x14ac:dyDescent="0.25">
      <c r="A1323" t="s">
        <v>310</v>
      </c>
      <c r="B1323">
        <v>45</v>
      </c>
      <c r="C1323" t="s">
        <v>3</v>
      </c>
      <c r="D1323">
        <v>30.36</v>
      </c>
      <c r="E1323">
        <v>0</v>
      </c>
      <c r="F1323" t="s">
        <v>1</v>
      </c>
      <c r="G1323" t="s">
        <v>5</v>
      </c>
      <c r="H1323">
        <v>62592.873090000001</v>
      </c>
      <c r="I1323" t="str">
        <f>IF(Table1[[#This Row],[BMI]]&lt;18.5,"Under Weight",IF(Table1[[#This Row],[BMI]]&lt;25,"Normal",IF(Table1[[#This Row],[BMI]]&lt;30,"Over Weight",IF(Table1[[#This Row],[BMI]]&lt;35,"Obese Class I",IF(Table1[[#This Row],[BMI]]&lt;40,"Obese Class II","Obese Class III")))))</f>
        <v>Obese Class I</v>
      </c>
    </row>
    <row r="1324" spans="1:9" x14ac:dyDescent="0.25">
      <c r="A1324" t="s">
        <v>313</v>
      </c>
      <c r="B1324">
        <v>43</v>
      </c>
      <c r="C1324" t="s">
        <v>3</v>
      </c>
      <c r="D1324">
        <v>27.8</v>
      </c>
      <c r="E1324">
        <v>0</v>
      </c>
      <c r="F1324" t="s">
        <v>1</v>
      </c>
      <c r="G1324" t="s">
        <v>2</v>
      </c>
      <c r="H1324">
        <v>37829.724199999997</v>
      </c>
      <c r="I1324" t="str">
        <f>IF(Table1[[#This Row],[BMI]]&lt;18.5,"Under Weight",IF(Table1[[#This Row],[BMI]]&lt;25,"Normal",IF(Table1[[#This Row],[BMI]]&lt;30,"Over Weight",IF(Table1[[#This Row],[BMI]]&lt;35,"Obese Class I",IF(Table1[[#This Row],[BMI]]&lt;40,"Obese Class II","Obese Class III")))))</f>
        <v>Over Weight</v>
      </c>
    </row>
    <row r="1325" spans="1:9" x14ac:dyDescent="0.25">
      <c r="A1325" t="s">
        <v>315</v>
      </c>
      <c r="B1325">
        <v>24</v>
      </c>
      <c r="C1325" t="s">
        <v>0</v>
      </c>
      <c r="D1325">
        <v>27.72</v>
      </c>
      <c r="E1325">
        <v>0</v>
      </c>
      <c r="F1325" t="s">
        <v>4</v>
      </c>
      <c r="G1325" t="s">
        <v>5</v>
      </c>
      <c r="H1325">
        <v>2464.6188000000002</v>
      </c>
      <c r="I1325" t="str">
        <f>IF(Table1[[#This Row],[BMI]]&lt;18.5,"Under Weight",IF(Table1[[#This Row],[BMI]]&lt;25,"Normal",IF(Table1[[#This Row],[BMI]]&lt;30,"Over Weight",IF(Table1[[#This Row],[BMI]]&lt;35,"Obese Class I",IF(Table1[[#This Row],[BMI]]&lt;40,"Obese Class II","Obese Class III")))))</f>
        <v>Over Weight</v>
      </c>
    </row>
    <row r="1326" spans="1:9" x14ac:dyDescent="0.25">
      <c r="A1326" t="s">
        <v>316</v>
      </c>
      <c r="B1326">
        <v>29</v>
      </c>
      <c r="C1326" t="s">
        <v>0</v>
      </c>
      <c r="D1326">
        <v>21.85</v>
      </c>
      <c r="E1326">
        <v>0</v>
      </c>
      <c r="F1326" t="s">
        <v>1</v>
      </c>
      <c r="G1326" t="s">
        <v>7</v>
      </c>
      <c r="H1326">
        <v>16115.3045</v>
      </c>
      <c r="I1326" t="str">
        <f>IF(Table1[[#This Row],[BMI]]&lt;18.5,"Under Weight",IF(Table1[[#This Row],[BMI]]&lt;25,"Normal",IF(Table1[[#This Row],[BMI]]&lt;30,"Over Weight",IF(Table1[[#This Row],[BMI]]&lt;35,"Obese Class I",IF(Table1[[#This Row],[BMI]]&lt;40,"Obese Class II","Obese Class III")))))</f>
        <v>Normal</v>
      </c>
    </row>
    <row r="1327" spans="1:9" x14ac:dyDescent="0.25">
      <c r="A1327" t="s">
        <v>318</v>
      </c>
      <c r="B1327">
        <v>25</v>
      </c>
      <c r="C1327" t="s">
        <v>0</v>
      </c>
      <c r="D1327">
        <v>30.2</v>
      </c>
      <c r="E1327">
        <v>0</v>
      </c>
      <c r="F1327" t="s">
        <v>1</v>
      </c>
      <c r="G1327" t="s">
        <v>2</v>
      </c>
      <c r="H1327">
        <v>33900.652999999998</v>
      </c>
      <c r="I1327" t="str">
        <f>IF(Table1[[#This Row],[BMI]]&lt;18.5,"Under Weight",IF(Table1[[#This Row],[BMI]]&lt;25,"Normal",IF(Table1[[#This Row],[BMI]]&lt;30,"Over Weight",IF(Table1[[#This Row],[BMI]]&lt;35,"Obese Class I",IF(Table1[[#This Row],[BMI]]&lt;40,"Obese Class II","Obese Class III")))))</f>
        <v>Obese Class I</v>
      </c>
    </row>
    <row r="1328" spans="1:9" x14ac:dyDescent="0.25">
      <c r="A1328" t="s">
        <v>321</v>
      </c>
      <c r="B1328">
        <v>33</v>
      </c>
      <c r="C1328" t="s">
        <v>0</v>
      </c>
      <c r="D1328">
        <v>26.695</v>
      </c>
      <c r="E1328">
        <v>0</v>
      </c>
      <c r="F1328" t="s">
        <v>4</v>
      </c>
      <c r="G1328" t="s">
        <v>6</v>
      </c>
      <c r="H1328">
        <v>4571.4130500000001</v>
      </c>
      <c r="I1328" t="str">
        <f>IF(Table1[[#This Row],[BMI]]&lt;18.5,"Under Weight",IF(Table1[[#This Row],[BMI]]&lt;25,"Normal",IF(Table1[[#This Row],[BMI]]&lt;30,"Over Weight",IF(Table1[[#This Row],[BMI]]&lt;35,"Obese Class I",IF(Table1[[#This Row],[BMI]]&lt;40,"Obese Class II","Obese Class III")))))</f>
        <v>Over Weight</v>
      </c>
    </row>
    <row r="1329" spans="1:9" x14ac:dyDescent="0.25">
      <c r="A1329" t="s">
        <v>326</v>
      </c>
      <c r="B1329">
        <v>19</v>
      </c>
      <c r="C1329" t="s">
        <v>0</v>
      </c>
      <c r="D1329">
        <v>20.6</v>
      </c>
      <c r="E1329">
        <v>0</v>
      </c>
      <c r="F1329" t="s">
        <v>4</v>
      </c>
      <c r="G1329" t="s">
        <v>2</v>
      </c>
      <c r="H1329">
        <v>1731.6769999999999</v>
      </c>
      <c r="I1329" t="str">
        <f>IF(Table1[[#This Row],[BMI]]&lt;18.5,"Under Weight",IF(Table1[[#This Row],[BMI]]&lt;25,"Normal",IF(Table1[[#This Row],[BMI]]&lt;30,"Over Weight",IF(Table1[[#This Row],[BMI]]&lt;35,"Obese Class I",IF(Table1[[#This Row],[BMI]]&lt;40,"Obese Class II","Obese Class III")))))</f>
        <v>Normal</v>
      </c>
    </row>
    <row r="1330" spans="1:9" x14ac:dyDescent="0.25">
      <c r="A1330" t="s">
        <v>327</v>
      </c>
      <c r="B1330">
        <v>18</v>
      </c>
      <c r="C1330" t="s">
        <v>3</v>
      </c>
      <c r="D1330">
        <v>53.13</v>
      </c>
      <c r="E1330">
        <v>0</v>
      </c>
      <c r="F1330" t="s">
        <v>4</v>
      </c>
      <c r="G1330" t="s">
        <v>5</v>
      </c>
      <c r="H1330">
        <v>1163.4627</v>
      </c>
      <c r="I1330" t="str">
        <f>IF(Table1[[#This Row],[BMI]]&lt;18.5,"Under Weight",IF(Table1[[#This Row],[BMI]]&lt;25,"Normal",IF(Table1[[#This Row],[BMI]]&lt;30,"Over Weight",IF(Table1[[#This Row],[BMI]]&lt;35,"Obese Class I",IF(Table1[[#This Row],[BMI]]&lt;40,"Obese Class II","Obese Class III")))))</f>
        <v>Obese Class III</v>
      </c>
    </row>
    <row r="1331" spans="1:9" x14ac:dyDescent="0.25">
      <c r="A1331" t="s">
        <v>331</v>
      </c>
      <c r="B1331">
        <v>62</v>
      </c>
      <c r="C1331" t="s">
        <v>3</v>
      </c>
      <c r="D1331">
        <v>26.695</v>
      </c>
      <c r="E1331">
        <v>0</v>
      </c>
      <c r="F1331" t="s">
        <v>1</v>
      </c>
      <c r="G1331" t="s">
        <v>7</v>
      </c>
      <c r="H1331">
        <v>28101.333050000001</v>
      </c>
      <c r="I1331" t="str">
        <f>IF(Table1[[#This Row],[BMI]]&lt;18.5,"Under Weight",IF(Table1[[#This Row],[BMI]]&lt;25,"Normal",IF(Table1[[#This Row],[BMI]]&lt;30,"Over Weight",IF(Table1[[#This Row],[BMI]]&lt;35,"Obese Class I",IF(Table1[[#This Row],[BMI]]&lt;40,"Obese Class II","Obese Class III")))))</f>
        <v>Over Weight</v>
      </c>
    </row>
    <row r="1332" spans="1:9" x14ac:dyDescent="0.25">
      <c r="A1332" t="s">
        <v>332</v>
      </c>
      <c r="B1332">
        <v>62</v>
      </c>
      <c r="C1332" t="s">
        <v>3</v>
      </c>
      <c r="D1332">
        <v>38.83</v>
      </c>
      <c r="E1332">
        <v>0</v>
      </c>
      <c r="F1332" t="s">
        <v>4</v>
      </c>
      <c r="G1332" t="s">
        <v>5</v>
      </c>
      <c r="H1332">
        <v>12981.3457</v>
      </c>
      <c r="I1332" t="str">
        <f>IF(Table1[[#This Row],[BMI]]&lt;18.5,"Under Weight",IF(Table1[[#This Row],[BMI]]&lt;25,"Normal",IF(Table1[[#This Row],[BMI]]&lt;30,"Over Weight",IF(Table1[[#This Row],[BMI]]&lt;35,"Obese Class I",IF(Table1[[#This Row],[BMI]]&lt;40,"Obese Class II","Obese Class III")))))</f>
        <v>Obese Class II</v>
      </c>
    </row>
    <row r="1333" spans="1:9" x14ac:dyDescent="0.25">
      <c r="A1333" t="s">
        <v>335</v>
      </c>
      <c r="B1333">
        <v>61</v>
      </c>
      <c r="C1333" t="s">
        <v>3</v>
      </c>
      <c r="D1333">
        <v>33.534999999999997</v>
      </c>
      <c r="E1333">
        <v>0</v>
      </c>
      <c r="F1333" t="s">
        <v>4</v>
      </c>
      <c r="G1333" t="s">
        <v>7</v>
      </c>
      <c r="H1333">
        <v>13143.336649999999</v>
      </c>
      <c r="I1333" t="str">
        <f>IF(Table1[[#This Row],[BMI]]&lt;18.5,"Under Weight",IF(Table1[[#This Row],[BMI]]&lt;25,"Normal",IF(Table1[[#This Row],[BMI]]&lt;30,"Over Weight",IF(Table1[[#This Row],[BMI]]&lt;35,"Obese Class I",IF(Table1[[#This Row],[BMI]]&lt;40,"Obese Class II","Obese Class III")))))</f>
        <v>Obese Class I</v>
      </c>
    </row>
    <row r="1334" spans="1:9" x14ac:dyDescent="0.25">
      <c r="A1334" t="s">
        <v>336</v>
      </c>
      <c r="B1334">
        <v>42</v>
      </c>
      <c r="C1334" t="s">
        <v>0</v>
      </c>
      <c r="D1334">
        <v>32.869999999999997</v>
      </c>
      <c r="E1334">
        <v>0</v>
      </c>
      <c r="F1334" t="s">
        <v>4</v>
      </c>
      <c r="G1334" t="s">
        <v>7</v>
      </c>
      <c r="H1334">
        <v>7050.0213000000003</v>
      </c>
      <c r="I1334" t="str">
        <f>IF(Table1[[#This Row],[BMI]]&lt;18.5,"Under Weight",IF(Table1[[#This Row],[BMI]]&lt;25,"Normal",IF(Table1[[#This Row],[BMI]]&lt;30,"Over Weight",IF(Table1[[#This Row],[BMI]]&lt;35,"Obese Class I",IF(Table1[[#This Row],[BMI]]&lt;40,"Obese Class II","Obese Class III")))))</f>
        <v>Obese Class I</v>
      </c>
    </row>
    <row r="1335" spans="1:9" x14ac:dyDescent="0.25">
      <c r="A1335" t="s">
        <v>341</v>
      </c>
      <c r="B1335">
        <v>23</v>
      </c>
      <c r="C1335" t="s">
        <v>0</v>
      </c>
      <c r="D1335">
        <v>33.4</v>
      </c>
      <c r="E1335">
        <v>0</v>
      </c>
      <c r="F1335" t="s">
        <v>4</v>
      </c>
      <c r="G1335" t="s">
        <v>2</v>
      </c>
      <c r="H1335">
        <v>10795.937330000001</v>
      </c>
      <c r="I1335" t="str">
        <f>IF(Table1[[#This Row],[BMI]]&lt;18.5,"Under Weight",IF(Table1[[#This Row],[BMI]]&lt;25,"Normal",IF(Table1[[#This Row],[BMI]]&lt;30,"Over Weight",IF(Table1[[#This Row],[BMI]]&lt;35,"Obese Class I",IF(Table1[[#This Row],[BMI]]&lt;40,"Obese Class II","Obese Class III")))))</f>
        <v>Obese Class I</v>
      </c>
    </row>
    <row r="1336" spans="1:9" x14ac:dyDescent="0.25">
      <c r="A1336" t="s">
        <v>344</v>
      </c>
      <c r="B1336">
        <v>18</v>
      </c>
      <c r="C1336" t="s">
        <v>0</v>
      </c>
      <c r="D1336">
        <v>31.92</v>
      </c>
      <c r="E1336">
        <v>0</v>
      </c>
      <c r="F1336" t="s">
        <v>4</v>
      </c>
      <c r="G1336" t="s">
        <v>7</v>
      </c>
      <c r="H1336">
        <v>2205.9807999999998</v>
      </c>
      <c r="I1336" t="str">
        <f>IF(Table1[[#This Row],[BMI]]&lt;18.5,"Under Weight",IF(Table1[[#This Row],[BMI]]&lt;25,"Normal",IF(Table1[[#This Row],[BMI]]&lt;30,"Over Weight",IF(Table1[[#This Row],[BMI]]&lt;35,"Obese Class I",IF(Table1[[#This Row],[BMI]]&lt;40,"Obese Class II","Obese Class III")))))</f>
        <v>Obese Class I</v>
      </c>
    </row>
    <row r="1337" spans="1:9" x14ac:dyDescent="0.25">
      <c r="A1337" t="s">
        <v>345</v>
      </c>
      <c r="B1337">
        <v>18</v>
      </c>
      <c r="C1337" t="s">
        <v>0</v>
      </c>
      <c r="D1337">
        <v>36.85</v>
      </c>
      <c r="E1337">
        <v>0</v>
      </c>
      <c r="F1337" t="s">
        <v>4</v>
      </c>
      <c r="G1337" t="s">
        <v>5</v>
      </c>
      <c r="H1337">
        <v>1629.8335</v>
      </c>
      <c r="I1337" t="str">
        <f>IF(Table1[[#This Row],[BMI]]&lt;18.5,"Under Weight",IF(Table1[[#This Row],[BMI]]&lt;25,"Normal",IF(Table1[[#This Row],[BMI]]&lt;30,"Over Weight",IF(Table1[[#This Row],[BMI]]&lt;35,"Obese Class I",IF(Table1[[#This Row],[BMI]]&lt;40,"Obese Class II","Obese Class III")))))</f>
        <v>Obese Class II</v>
      </c>
    </row>
    <row r="1338" spans="1:9" x14ac:dyDescent="0.25">
      <c r="A1338" t="s">
        <v>346</v>
      </c>
      <c r="B1338">
        <v>21</v>
      </c>
      <c r="C1338" t="s">
        <v>0</v>
      </c>
      <c r="D1338">
        <v>25.8</v>
      </c>
      <c r="E1338">
        <v>0</v>
      </c>
      <c r="F1338" t="s">
        <v>4</v>
      </c>
      <c r="G1338" t="s">
        <v>2</v>
      </c>
      <c r="H1338">
        <v>2007.9449999999999</v>
      </c>
      <c r="I1338" t="str">
        <f>IF(Table1[[#This Row],[BMI]]&lt;18.5,"Under Weight",IF(Table1[[#This Row],[BMI]]&lt;25,"Normal",IF(Table1[[#This Row],[BMI]]&lt;30,"Over Weight",IF(Table1[[#This Row],[BMI]]&lt;35,"Obese Class I",IF(Table1[[#This Row],[BMI]]&lt;40,"Obese Class II","Obese Class III")))))</f>
        <v>Over Weight</v>
      </c>
    </row>
    <row r="1339" spans="1:9" x14ac:dyDescent="0.25">
      <c r="A1339" t="s">
        <v>347</v>
      </c>
      <c r="B1339">
        <v>61</v>
      </c>
      <c r="C1339" t="s">
        <v>0</v>
      </c>
      <c r="D1339">
        <v>29.07</v>
      </c>
      <c r="E1339">
        <v>0</v>
      </c>
      <c r="F1339" t="s">
        <v>1</v>
      </c>
      <c r="G1339" t="s">
        <v>6</v>
      </c>
      <c r="H1339">
        <v>29141.3603</v>
      </c>
      <c r="I1339" t="str">
        <f>IF(Table1[[#This Row],[BMI]]&lt;18.5,"Under Weight",IF(Table1[[#This Row],[BMI]]&lt;25,"Normal",IF(Table1[[#This Row],[BMI]]&lt;30,"Over Weight",IF(Table1[[#This Row],[BMI]]&lt;35,"Obese Class I",IF(Table1[[#This Row],[BMI]]&lt;40,"Obese Class II","Obese Class III")))))</f>
        <v>Over Weight</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B21" sqref="B21"/>
    </sheetView>
  </sheetViews>
  <sheetFormatPr defaultRowHeight="15" x14ac:dyDescent="0.25"/>
  <cols>
    <col min="1" max="1" width="13.5703125" bestFit="1" customWidth="1"/>
    <col min="2" max="2" width="27.5703125" customWidth="1"/>
  </cols>
  <sheetData>
    <row r="1" spans="1:5" ht="20.25" x14ac:dyDescent="0.3">
      <c r="A1" s="21" t="s">
        <v>1359</v>
      </c>
      <c r="B1" s="21"/>
      <c r="C1" s="16"/>
      <c r="D1" s="16"/>
      <c r="E1" s="16"/>
    </row>
    <row r="3" spans="1:5" x14ac:dyDescent="0.25">
      <c r="A3" s="18" t="s">
        <v>1369</v>
      </c>
      <c r="B3" t="s">
        <v>1387</v>
      </c>
    </row>
    <row r="4" spans="1:5" x14ac:dyDescent="0.25">
      <c r="A4" s="17" t="s">
        <v>1388</v>
      </c>
      <c r="B4" s="19">
        <v>8407.3492418905098</v>
      </c>
    </row>
    <row r="5" spans="1:5" x14ac:dyDescent="0.25">
      <c r="A5" s="17" t="s">
        <v>1389</v>
      </c>
      <c r="B5" s="19">
        <v>9561.7510180357094</v>
      </c>
    </row>
    <row r="6" spans="1:5" x14ac:dyDescent="0.25">
      <c r="A6" s="17" t="s">
        <v>1390</v>
      </c>
      <c r="B6" s="19">
        <v>11738.784117354091</v>
      </c>
    </row>
    <row r="7" spans="1:5" x14ac:dyDescent="0.25">
      <c r="A7" s="17" t="s">
        <v>1391</v>
      </c>
      <c r="B7" s="19">
        <v>14399.203563870966</v>
      </c>
    </row>
    <row r="8" spans="1:5" x14ac:dyDescent="0.25">
      <c r="A8" s="17" t="s">
        <v>1392</v>
      </c>
      <c r="B8" s="19">
        <v>16495.232664981537</v>
      </c>
    </row>
    <row r="9" spans="1:5" x14ac:dyDescent="0.25">
      <c r="A9" s="17" t="s">
        <v>1393</v>
      </c>
      <c r="B9" s="19">
        <v>21248.021884912272</v>
      </c>
    </row>
  </sheetData>
  <mergeCells count="1">
    <mergeCell ref="A1:B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21" sqref="C21"/>
    </sheetView>
  </sheetViews>
  <sheetFormatPr defaultRowHeight="15" x14ac:dyDescent="0.25"/>
  <cols>
    <col min="1" max="1" width="13.85546875" bestFit="1" customWidth="1"/>
    <col min="2" max="2" width="27.5703125" bestFit="1" customWidth="1"/>
  </cols>
  <sheetData>
    <row r="1" spans="1:5" ht="20.25" x14ac:dyDescent="0.3">
      <c r="A1" s="21" t="s">
        <v>1360</v>
      </c>
      <c r="B1" s="21"/>
      <c r="C1" s="21"/>
      <c r="D1" s="16"/>
      <c r="E1" s="16"/>
    </row>
    <row r="3" spans="1:5" x14ac:dyDescent="0.25">
      <c r="A3" s="18" t="s">
        <v>1395</v>
      </c>
      <c r="B3" t="s">
        <v>1387</v>
      </c>
    </row>
    <row r="4" spans="1:5" x14ac:dyDescent="0.25">
      <c r="A4" s="17" t="s">
        <v>1396</v>
      </c>
      <c r="B4" s="19">
        <v>10409.337708977782</v>
      </c>
    </row>
    <row r="5" spans="1:5" x14ac:dyDescent="0.25">
      <c r="A5" s="17" t="s">
        <v>1397</v>
      </c>
      <c r="B5" s="19">
        <v>14419.674969693082</v>
      </c>
    </row>
    <row r="6" spans="1:5" x14ac:dyDescent="0.25">
      <c r="A6" s="17" t="s">
        <v>1398</v>
      </c>
      <c r="B6" s="19">
        <v>17022.258882711107</v>
      </c>
    </row>
    <row r="7" spans="1:5" x14ac:dyDescent="0.25">
      <c r="A7" s="17" t="s">
        <v>1399</v>
      </c>
      <c r="B7" s="19">
        <v>16784.615546483517</v>
      </c>
    </row>
    <row r="8" spans="1:5" x14ac:dyDescent="0.25">
      <c r="A8" s="17" t="s">
        <v>1400</v>
      </c>
      <c r="B8" s="19">
        <v>10987.509891318654</v>
      </c>
    </row>
    <row r="9" spans="1:5" x14ac:dyDescent="0.25">
      <c r="A9" s="17" t="s">
        <v>1401</v>
      </c>
      <c r="B9" s="19">
        <v>8852.2005850000023</v>
      </c>
    </row>
  </sheetData>
  <mergeCells count="1">
    <mergeCell ref="A1: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41"/>
  <sheetViews>
    <sheetView workbookViewId="0">
      <selection activeCell="I1325" sqref="I1325"/>
    </sheetView>
  </sheetViews>
  <sheetFormatPr defaultRowHeight="15" x14ac:dyDescent="0.25"/>
  <cols>
    <col min="1" max="1" width="4.42578125" bestFit="1" customWidth="1"/>
    <col min="2" max="2" width="7" bestFit="1" customWidth="1"/>
    <col min="3" max="3" width="8.5703125" bestFit="1" customWidth="1"/>
    <col min="4" max="4" width="8.28515625" bestFit="1" customWidth="1"/>
    <col min="5" max="5" width="11.85546875" bestFit="1" customWidth="1"/>
    <col min="6" max="6" width="11.28515625" bestFit="1" customWidth="1"/>
    <col min="7" max="7" width="17.28515625" bestFit="1" customWidth="1"/>
    <col min="9" max="9" width="17.28515625" bestFit="1" customWidth="1"/>
    <col min="10" max="10" width="11" customWidth="1"/>
    <col min="11" max="11" width="11.28515625" customWidth="1"/>
    <col min="12" max="12" width="11.42578125" customWidth="1"/>
    <col min="13" max="13" width="10.85546875" customWidth="1"/>
    <col min="14" max="14" width="12.7109375" bestFit="1" customWidth="1"/>
    <col min="15" max="15" width="11.140625" customWidth="1"/>
    <col min="16" max="16" width="17.42578125" customWidth="1"/>
  </cols>
  <sheetData>
    <row r="1" spans="1:16" ht="20.25" x14ac:dyDescent="0.3">
      <c r="A1" s="21" t="s">
        <v>1361</v>
      </c>
      <c r="B1" s="21"/>
      <c r="C1" s="21"/>
      <c r="D1" s="21"/>
    </row>
    <row r="2" spans="1:16" ht="15.75" thickBot="1" x14ac:dyDescent="0.3"/>
    <row r="3" spans="1:16" x14ac:dyDescent="0.25">
      <c r="A3" s="4" t="s">
        <v>1347</v>
      </c>
      <c r="B3" s="4" t="s">
        <v>1352</v>
      </c>
      <c r="C3" s="6" t="s">
        <v>1349</v>
      </c>
      <c r="D3" s="6" t="s">
        <v>1402</v>
      </c>
      <c r="E3" s="6" t="s">
        <v>1403</v>
      </c>
      <c r="F3" s="20" t="s">
        <v>1404</v>
      </c>
      <c r="G3" s="4" t="s">
        <v>1353</v>
      </c>
      <c r="I3" s="12"/>
      <c r="J3" s="12" t="s">
        <v>1347</v>
      </c>
      <c r="K3" s="12" t="s">
        <v>1352</v>
      </c>
      <c r="L3" s="12" t="s">
        <v>1349</v>
      </c>
      <c r="M3" s="12" t="s">
        <v>1402</v>
      </c>
      <c r="N3" s="12" t="s">
        <v>1403</v>
      </c>
      <c r="O3" s="12" t="s">
        <v>1404</v>
      </c>
      <c r="P3" s="12" t="s">
        <v>1353</v>
      </c>
    </row>
    <row r="4" spans="1:16" x14ac:dyDescent="0.25">
      <c r="A4" s="1">
        <v>19</v>
      </c>
      <c r="B4" s="1">
        <v>28.6</v>
      </c>
      <c r="C4" s="1">
        <v>5</v>
      </c>
      <c r="D4" s="1">
        <f>IF(Insurance!C2="female",0,1)</f>
        <v>0</v>
      </c>
      <c r="E4" s="1">
        <f>IF(Insurance!F2="yes",0,1)</f>
        <v>1</v>
      </c>
      <c r="F4" s="2">
        <f>IF(Insurance!G2="southwest",1,IF(Insurance!G2="southeast",2,IF(Insurance!G2="northwest",3,4)))</f>
        <v>1</v>
      </c>
      <c r="G4" s="1">
        <v>4687.7969999999996</v>
      </c>
      <c r="I4" s="10" t="s">
        <v>1347</v>
      </c>
      <c r="J4" s="10">
        <v>1</v>
      </c>
      <c r="K4" s="10"/>
      <c r="L4" s="10"/>
      <c r="M4" s="10"/>
      <c r="N4" s="10"/>
      <c r="O4" s="10"/>
      <c r="P4" s="10"/>
    </row>
    <row r="5" spans="1:16" x14ac:dyDescent="0.25">
      <c r="A5" s="1">
        <v>31</v>
      </c>
      <c r="B5" s="1">
        <v>28.5</v>
      </c>
      <c r="C5" s="1">
        <v>5</v>
      </c>
      <c r="D5" s="1">
        <f>IF(Insurance!C3="female",0,1)</f>
        <v>1</v>
      </c>
      <c r="E5" s="1">
        <f>IF(Insurance!F3="yes",0,1)</f>
        <v>1</v>
      </c>
      <c r="F5" s="2">
        <f>IF(Insurance!G3="southwest",1,IF(Insurance!G3="southeast",2,IF(Insurance!G3="northwest",3,4)))</f>
        <v>4</v>
      </c>
      <c r="G5" s="1">
        <v>6799.4579999999996</v>
      </c>
      <c r="I5" s="10" t="s">
        <v>1352</v>
      </c>
      <c r="J5" s="10">
        <v>0.10927188154853489</v>
      </c>
      <c r="K5" s="10">
        <v>1</v>
      </c>
      <c r="L5" s="10"/>
      <c r="M5" s="10"/>
      <c r="N5" s="10"/>
      <c r="O5" s="10"/>
      <c r="P5" s="10"/>
    </row>
    <row r="6" spans="1:16" x14ac:dyDescent="0.25">
      <c r="A6" s="1">
        <v>20</v>
      </c>
      <c r="B6" s="1">
        <v>37</v>
      </c>
      <c r="C6" s="1">
        <v>5</v>
      </c>
      <c r="D6" s="1">
        <f>IF(Insurance!C4="female",0,1)</f>
        <v>0</v>
      </c>
      <c r="E6" s="1">
        <f>IF(Insurance!F4="yes",0,1)</f>
        <v>1</v>
      </c>
      <c r="F6" s="2">
        <f>IF(Insurance!G4="southwest",1,IF(Insurance!G4="southeast",2,IF(Insurance!G4="northwest",3,4)))</f>
        <v>1</v>
      </c>
      <c r="G6" s="1">
        <v>4830.63</v>
      </c>
      <c r="I6" s="10" t="s">
        <v>1349</v>
      </c>
      <c r="J6" s="10">
        <v>4.2468998558849676E-2</v>
      </c>
      <c r="K6" s="10">
        <v>1.2758900820673916E-2</v>
      </c>
      <c r="L6" s="10">
        <v>1</v>
      </c>
      <c r="M6" s="10"/>
      <c r="N6" s="10"/>
      <c r="O6" s="10"/>
      <c r="P6" s="10"/>
    </row>
    <row r="7" spans="1:16" x14ac:dyDescent="0.25">
      <c r="A7" s="1">
        <v>25</v>
      </c>
      <c r="B7" s="1">
        <v>23.9</v>
      </c>
      <c r="C7" s="1">
        <v>5</v>
      </c>
      <c r="D7" s="1">
        <f>IF(Insurance!C5="female",0,1)</f>
        <v>1</v>
      </c>
      <c r="E7" s="1">
        <f>IF(Insurance!F5="yes",0,1)</f>
        <v>1</v>
      </c>
      <c r="F7" s="2">
        <f>IF(Insurance!G5="southwest",1,IF(Insurance!G5="southeast",2,IF(Insurance!G5="northwest",3,4)))</f>
        <v>1</v>
      </c>
      <c r="G7" s="1">
        <v>5080.0959999999995</v>
      </c>
      <c r="I7" s="10" t="s">
        <v>1402</v>
      </c>
      <c r="J7" s="10">
        <v>-2.0855872182863232E-2</v>
      </c>
      <c r="K7" s="10">
        <v>4.6371150646294899E-2</v>
      </c>
      <c r="L7" s="10">
        <v>1.7162977748757708E-2</v>
      </c>
      <c r="M7" s="10">
        <v>1</v>
      </c>
      <c r="N7" s="10"/>
      <c r="O7" s="10"/>
      <c r="P7" s="10"/>
    </row>
    <row r="8" spans="1:16" x14ac:dyDescent="0.25">
      <c r="A8" s="1">
        <v>45</v>
      </c>
      <c r="B8" s="1">
        <v>24.31</v>
      </c>
      <c r="C8" s="1">
        <v>5</v>
      </c>
      <c r="D8" s="1">
        <f>IF(Insurance!C6="female",0,1)</f>
        <v>1</v>
      </c>
      <c r="E8" s="1">
        <f>IF(Insurance!F6="yes",0,1)</f>
        <v>1</v>
      </c>
      <c r="F8" s="2">
        <f>IF(Insurance!G6="southwest",1,IF(Insurance!G6="southeast",2,IF(Insurance!G6="northwest",3,4)))</f>
        <v>2</v>
      </c>
      <c r="G8" s="1">
        <v>9788.8659000000007</v>
      </c>
      <c r="I8" s="10" t="s">
        <v>1403</v>
      </c>
      <c r="J8" s="10">
        <v>2.5018751536284835E-2</v>
      </c>
      <c r="K8" s="10">
        <v>-3.7504259049803033E-3</v>
      </c>
      <c r="L8" s="10">
        <v>-7.6731203077111407E-3</v>
      </c>
      <c r="M8" s="10">
        <v>-7.618481692109752E-2</v>
      </c>
      <c r="N8" s="10">
        <v>1</v>
      </c>
      <c r="O8" s="10"/>
      <c r="P8" s="10"/>
    </row>
    <row r="9" spans="1:16" x14ac:dyDescent="0.25">
      <c r="A9" s="1">
        <v>52</v>
      </c>
      <c r="B9" s="1">
        <v>46.75</v>
      </c>
      <c r="C9" s="1">
        <v>5</v>
      </c>
      <c r="D9" s="1">
        <f>IF(Insurance!C7="female",0,1)</f>
        <v>0</v>
      </c>
      <c r="E9" s="1">
        <f>IF(Insurance!F7="yes",0,1)</f>
        <v>1</v>
      </c>
      <c r="F9" s="2">
        <f>IF(Insurance!G7="southwest",1,IF(Insurance!G7="southeast",2,IF(Insurance!G7="northwest",3,4)))</f>
        <v>2</v>
      </c>
      <c r="G9" s="1">
        <v>12592.5345</v>
      </c>
      <c r="I9" s="10" t="s">
        <v>1404</v>
      </c>
      <c r="J9" s="10">
        <v>-2.1273131073653285E-3</v>
      </c>
      <c r="K9" s="10">
        <v>-0.15756584854084663</v>
      </c>
      <c r="L9" s="10">
        <v>-1.6569445639892787E-2</v>
      </c>
      <c r="M9" s="10">
        <v>-4.5883854851360194E-3</v>
      </c>
      <c r="N9" s="10">
        <v>-2.1806820409346972E-3</v>
      </c>
      <c r="O9" s="10">
        <v>1</v>
      </c>
      <c r="P9" s="10"/>
    </row>
    <row r="10" spans="1:16" ht="15.75" thickBot="1" x14ac:dyDescent="0.3">
      <c r="A10" s="1">
        <v>49</v>
      </c>
      <c r="B10" s="1">
        <v>31.9</v>
      </c>
      <c r="C10" s="1">
        <v>5</v>
      </c>
      <c r="D10" s="1">
        <f>IF(Insurance!C8="female",0,1)</f>
        <v>0</v>
      </c>
      <c r="E10" s="1">
        <f>IF(Insurance!F8="yes",0,1)</f>
        <v>1</v>
      </c>
      <c r="F10" s="2">
        <f>IF(Insurance!G8="southwest",1,IF(Insurance!G8="southeast",2,IF(Insurance!G8="northwest",3,4)))</f>
        <v>1</v>
      </c>
      <c r="G10" s="1">
        <v>11552.904</v>
      </c>
      <c r="I10" s="11" t="s">
        <v>1353</v>
      </c>
      <c r="J10" s="11">
        <v>0.29900819333064727</v>
      </c>
      <c r="K10" s="11">
        <v>0.1983409688336287</v>
      </c>
      <c r="L10" s="11">
        <v>6.7998226847905338E-2</v>
      </c>
      <c r="M10" s="11">
        <v>5.7292062202025852E-2</v>
      </c>
      <c r="N10" s="11">
        <v>-0.78725143049847157</v>
      </c>
      <c r="O10" s="11">
        <v>6.2082349094443644E-3</v>
      </c>
      <c r="P10" s="11">
        <v>1</v>
      </c>
    </row>
    <row r="11" spans="1:16" x14ac:dyDescent="0.25">
      <c r="A11" s="1">
        <v>33</v>
      </c>
      <c r="B11" s="1">
        <v>42.4</v>
      </c>
      <c r="C11" s="1">
        <v>5</v>
      </c>
      <c r="D11" s="1">
        <f>IF(Insurance!C9="female",0,1)</f>
        <v>1</v>
      </c>
      <c r="E11" s="1">
        <f>IF(Insurance!F9="yes",0,1)</f>
        <v>1</v>
      </c>
      <c r="F11" s="2">
        <f>IF(Insurance!G9="southwest",1,IF(Insurance!G9="southeast",2,IF(Insurance!G9="northwest",3,4)))</f>
        <v>1</v>
      </c>
      <c r="G11" s="1">
        <v>6666.2430000000004</v>
      </c>
    </row>
    <row r="12" spans="1:16" x14ac:dyDescent="0.25">
      <c r="A12" s="1">
        <v>33</v>
      </c>
      <c r="B12" s="1">
        <v>33.44</v>
      </c>
      <c r="C12" s="1">
        <v>5</v>
      </c>
      <c r="D12" s="1">
        <f>IF(Insurance!C10="female",0,1)</f>
        <v>1</v>
      </c>
      <c r="E12" s="1">
        <f>IF(Insurance!F10="yes",0,1)</f>
        <v>1</v>
      </c>
      <c r="F12" s="2">
        <f>IF(Insurance!G10="southwest",1,IF(Insurance!G10="southeast",2,IF(Insurance!G10="northwest",3,4)))</f>
        <v>2</v>
      </c>
      <c r="G12" s="1">
        <v>6653.7885999999999</v>
      </c>
    </row>
    <row r="13" spans="1:16" x14ac:dyDescent="0.25">
      <c r="A13" s="1">
        <v>46</v>
      </c>
      <c r="B13" s="1">
        <v>25.8</v>
      </c>
      <c r="C13" s="1">
        <v>5</v>
      </c>
      <c r="D13" s="1">
        <f>IF(Insurance!C11="female",0,1)</f>
        <v>1</v>
      </c>
      <c r="E13" s="1">
        <f>IF(Insurance!F11="yes",0,1)</f>
        <v>1</v>
      </c>
      <c r="F13" s="2">
        <f>IF(Insurance!G11="southwest",1,IF(Insurance!G11="southeast",2,IF(Insurance!G11="northwest",3,4)))</f>
        <v>1</v>
      </c>
      <c r="G13" s="1">
        <v>10096.969999999999</v>
      </c>
    </row>
    <row r="14" spans="1:16" x14ac:dyDescent="0.25">
      <c r="A14" s="1">
        <v>39</v>
      </c>
      <c r="B14" s="1">
        <v>24.225000000000001</v>
      </c>
      <c r="C14" s="1">
        <v>5</v>
      </c>
      <c r="D14" s="1">
        <f>IF(Insurance!C12="female",0,1)</f>
        <v>0</v>
      </c>
      <c r="E14" s="1">
        <f>IF(Insurance!F12="yes",0,1)</f>
        <v>1</v>
      </c>
      <c r="F14" s="2">
        <f>IF(Insurance!G12="southwest",1,IF(Insurance!G12="southeast",2,IF(Insurance!G12="northwest",3,4)))</f>
        <v>3</v>
      </c>
      <c r="G14" s="1">
        <v>8965.7957499999993</v>
      </c>
    </row>
    <row r="15" spans="1:16" x14ac:dyDescent="0.25">
      <c r="A15" s="1">
        <v>39</v>
      </c>
      <c r="B15" s="1">
        <v>34.32</v>
      </c>
      <c r="C15" s="1">
        <v>5</v>
      </c>
      <c r="D15" s="1">
        <f>IF(Insurance!C13="female",0,1)</f>
        <v>0</v>
      </c>
      <c r="E15" s="1">
        <f>IF(Insurance!F13="yes",0,1)</f>
        <v>1</v>
      </c>
      <c r="F15" s="2">
        <f>IF(Insurance!G13="southwest",1,IF(Insurance!G13="southeast",2,IF(Insurance!G13="northwest",3,4)))</f>
        <v>2</v>
      </c>
      <c r="G15" s="1">
        <v>8596.8277999999991</v>
      </c>
    </row>
    <row r="16" spans="1:16" x14ac:dyDescent="0.25">
      <c r="A16" s="1">
        <v>20</v>
      </c>
      <c r="B16" s="1">
        <v>30.114999999999998</v>
      </c>
      <c r="C16" s="1">
        <v>5</v>
      </c>
      <c r="D16" s="1">
        <f>IF(Insurance!C14="female",0,1)</f>
        <v>1</v>
      </c>
      <c r="E16" s="1">
        <f>IF(Insurance!F14="yes",0,1)</f>
        <v>1</v>
      </c>
      <c r="F16" s="2">
        <f>IF(Insurance!G14="southwest",1,IF(Insurance!G14="southeast",2,IF(Insurance!G14="northwest",3,4)))</f>
        <v>4</v>
      </c>
      <c r="G16" s="1">
        <v>4915.0598499999996</v>
      </c>
    </row>
    <row r="17" spans="1:7" x14ac:dyDescent="0.25">
      <c r="A17" s="1">
        <v>39</v>
      </c>
      <c r="B17" s="1">
        <v>18.3</v>
      </c>
      <c r="C17" s="1">
        <v>5</v>
      </c>
      <c r="D17" s="1">
        <f>IF(Insurance!C15="female",0,1)</f>
        <v>0</v>
      </c>
      <c r="E17" s="1">
        <f>IF(Insurance!F15="yes",0,1)</f>
        <v>0</v>
      </c>
      <c r="F17" s="2">
        <f>IF(Insurance!G15="southwest",1,IF(Insurance!G15="southeast",2,IF(Insurance!G15="northwest",3,4)))</f>
        <v>1</v>
      </c>
      <c r="G17" s="1">
        <v>19023.259999999998</v>
      </c>
    </row>
    <row r="18" spans="1:7" x14ac:dyDescent="0.25">
      <c r="A18" s="1">
        <v>41</v>
      </c>
      <c r="B18" s="1">
        <v>29.64</v>
      </c>
      <c r="C18" s="1">
        <v>5</v>
      </c>
      <c r="D18" s="1">
        <f>IF(Insurance!C16="female",0,1)</f>
        <v>1</v>
      </c>
      <c r="E18" s="1">
        <f>IF(Insurance!F16="yes",0,1)</f>
        <v>1</v>
      </c>
      <c r="F18" s="2">
        <f>IF(Insurance!G16="southwest",1,IF(Insurance!G16="southeast",2,IF(Insurance!G16="northwest",3,4)))</f>
        <v>4</v>
      </c>
      <c r="G18" s="1">
        <v>9222.4025999999994</v>
      </c>
    </row>
    <row r="19" spans="1:7" x14ac:dyDescent="0.25">
      <c r="A19" s="1">
        <v>39</v>
      </c>
      <c r="B19" s="1">
        <v>23.87</v>
      </c>
      <c r="C19" s="1">
        <v>5</v>
      </c>
      <c r="D19" s="1">
        <f>IF(Insurance!C17="female",0,1)</f>
        <v>0</v>
      </c>
      <c r="E19" s="1">
        <f>IF(Insurance!F17="yes",0,1)</f>
        <v>1</v>
      </c>
      <c r="F19" s="2">
        <f>IF(Insurance!G17="southwest",1,IF(Insurance!G17="southeast",2,IF(Insurance!G17="northwest",3,4)))</f>
        <v>2</v>
      </c>
      <c r="G19" s="1">
        <v>8582.3022999999994</v>
      </c>
    </row>
    <row r="20" spans="1:7" x14ac:dyDescent="0.25">
      <c r="A20" s="1">
        <v>28</v>
      </c>
      <c r="B20" s="1">
        <v>24.3</v>
      </c>
      <c r="C20" s="1">
        <v>5</v>
      </c>
      <c r="D20" s="1">
        <f>IF(Insurance!C18="female",0,1)</f>
        <v>1</v>
      </c>
      <c r="E20" s="1">
        <f>IF(Insurance!F18="yes",0,1)</f>
        <v>1</v>
      </c>
      <c r="F20" s="2">
        <f>IF(Insurance!G18="southwest",1,IF(Insurance!G18="southeast",2,IF(Insurance!G18="northwest",3,4)))</f>
        <v>1</v>
      </c>
      <c r="G20" s="1">
        <v>5615.3689999999997</v>
      </c>
    </row>
    <row r="21" spans="1:7" x14ac:dyDescent="0.25">
      <c r="A21" s="1">
        <v>43</v>
      </c>
      <c r="B21" s="1">
        <v>25.52</v>
      </c>
      <c r="C21" s="1">
        <v>5</v>
      </c>
      <c r="D21" s="1">
        <f>IF(Insurance!C19="female",0,1)</f>
        <v>1</v>
      </c>
      <c r="E21" s="1">
        <f>IF(Insurance!F19="yes",0,1)</f>
        <v>1</v>
      </c>
      <c r="F21" s="2">
        <f>IF(Insurance!G19="southwest",1,IF(Insurance!G19="southeast",2,IF(Insurance!G19="northwest",3,4)))</f>
        <v>2</v>
      </c>
      <c r="G21" s="1">
        <v>14478.33015</v>
      </c>
    </row>
    <row r="22" spans="1:7" x14ac:dyDescent="0.25">
      <c r="A22" s="1">
        <v>25</v>
      </c>
      <c r="B22" s="1">
        <v>33.659999999999997</v>
      </c>
      <c r="C22" s="1">
        <v>4</v>
      </c>
      <c r="D22" s="1">
        <f>IF(Insurance!C20="female",0,1)</f>
        <v>1</v>
      </c>
      <c r="E22" s="1">
        <f>IF(Insurance!F20="yes",0,1)</f>
        <v>1</v>
      </c>
      <c r="F22" s="2">
        <f>IF(Insurance!G20="southwest",1,IF(Insurance!G20="southeast",2,IF(Insurance!G20="northwest",3,4)))</f>
        <v>2</v>
      </c>
      <c r="G22" s="1">
        <v>4504.6624000000002</v>
      </c>
    </row>
    <row r="23" spans="1:7" x14ac:dyDescent="0.25">
      <c r="A23" s="1">
        <v>48</v>
      </c>
      <c r="B23" s="1">
        <v>41.23</v>
      </c>
      <c r="C23" s="1">
        <v>4</v>
      </c>
      <c r="D23" s="1">
        <f>IF(Insurance!C21="female",0,1)</f>
        <v>0</v>
      </c>
      <c r="E23" s="1">
        <f>IF(Insurance!F21="yes",0,1)</f>
        <v>1</v>
      </c>
      <c r="F23" s="2">
        <f>IF(Insurance!G21="southwest",1,IF(Insurance!G21="southeast",2,IF(Insurance!G21="northwest",3,4)))</f>
        <v>3</v>
      </c>
      <c r="G23" s="1">
        <v>11033.661700000001</v>
      </c>
    </row>
    <row r="24" spans="1:7" x14ac:dyDescent="0.25">
      <c r="A24" s="1">
        <v>47</v>
      </c>
      <c r="B24" s="1">
        <v>28.215</v>
      </c>
      <c r="C24" s="1">
        <v>4</v>
      </c>
      <c r="D24" s="1">
        <f>IF(Insurance!C22="female",0,1)</f>
        <v>1</v>
      </c>
      <c r="E24" s="1">
        <f>IF(Insurance!F22="yes",0,1)</f>
        <v>1</v>
      </c>
      <c r="F24" s="2">
        <f>IF(Insurance!G22="southwest",1,IF(Insurance!G22="southeast",2,IF(Insurance!G22="northwest",3,4)))</f>
        <v>4</v>
      </c>
      <c r="G24" s="1">
        <v>10407.085849999999</v>
      </c>
    </row>
    <row r="25" spans="1:7" x14ac:dyDescent="0.25">
      <c r="A25" s="1">
        <v>40</v>
      </c>
      <c r="B25" s="1">
        <v>30.875</v>
      </c>
      <c r="C25" s="1">
        <v>4</v>
      </c>
      <c r="D25" s="1">
        <f>IF(Insurance!C23="female",0,1)</f>
        <v>1</v>
      </c>
      <c r="E25" s="1">
        <f>IF(Insurance!F23="yes",0,1)</f>
        <v>1</v>
      </c>
      <c r="F25" s="2">
        <f>IF(Insurance!G23="southwest",1,IF(Insurance!G23="southeast",2,IF(Insurance!G23="northwest",3,4)))</f>
        <v>3</v>
      </c>
      <c r="G25" s="1">
        <v>8162.7162500000004</v>
      </c>
    </row>
    <row r="26" spans="1:7" x14ac:dyDescent="0.25">
      <c r="A26" s="1">
        <v>51</v>
      </c>
      <c r="B26" s="1">
        <v>24.414999999999999</v>
      </c>
      <c r="C26" s="1">
        <v>4</v>
      </c>
      <c r="D26" s="1">
        <f>IF(Insurance!C24="female",0,1)</f>
        <v>1</v>
      </c>
      <c r="E26" s="1">
        <f>IF(Insurance!F24="yes",0,1)</f>
        <v>1</v>
      </c>
      <c r="F26" s="2">
        <f>IF(Insurance!G24="southwest",1,IF(Insurance!G24="southeast",2,IF(Insurance!G24="northwest",3,4)))</f>
        <v>3</v>
      </c>
      <c r="G26" s="1">
        <v>11520.099850000001</v>
      </c>
    </row>
    <row r="27" spans="1:7" x14ac:dyDescent="0.25">
      <c r="A27" s="1">
        <v>26</v>
      </c>
      <c r="B27" s="1">
        <v>29.64</v>
      </c>
      <c r="C27" s="1">
        <v>4</v>
      </c>
      <c r="D27" s="1">
        <f>IF(Insurance!C25="female",0,1)</f>
        <v>0</v>
      </c>
      <c r="E27" s="1">
        <f>IF(Insurance!F25="yes",0,1)</f>
        <v>1</v>
      </c>
      <c r="F27" s="2">
        <f>IF(Insurance!G25="southwest",1,IF(Insurance!G25="southeast",2,IF(Insurance!G25="northwest",3,4)))</f>
        <v>4</v>
      </c>
      <c r="G27" s="1">
        <v>24671.663339999999</v>
      </c>
    </row>
    <row r="28" spans="1:7" x14ac:dyDescent="0.25">
      <c r="A28" s="1">
        <v>49</v>
      </c>
      <c r="B28" s="1">
        <v>41.47</v>
      </c>
      <c r="C28" s="1">
        <v>4</v>
      </c>
      <c r="D28" s="1">
        <f>IF(Insurance!C26="female",0,1)</f>
        <v>0</v>
      </c>
      <c r="E28" s="1">
        <f>IF(Insurance!F26="yes",0,1)</f>
        <v>1</v>
      </c>
      <c r="F28" s="2">
        <f>IF(Insurance!G26="southwest",1,IF(Insurance!G26="southeast",2,IF(Insurance!G26="northwest",3,4)))</f>
        <v>2</v>
      </c>
      <c r="G28" s="1">
        <v>10977.2063</v>
      </c>
    </row>
    <row r="29" spans="1:7" x14ac:dyDescent="0.25">
      <c r="A29" s="1">
        <v>48</v>
      </c>
      <c r="B29" s="1">
        <v>35.625</v>
      </c>
      <c r="C29" s="1">
        <v>4</v>
      </c>
      <c r="D29" s="1">
        <f>IF(Insurance!C27="female",0,1)</f>
        <v>1</v>
      </c>
      <c r="E29" s="1">
        <f>IF(Insurance!F27="yes",0,1)</f>
        <v>1</v>
      </c>
      <c r="F29" s="2">
        <f>IF(Insurance!G27="southwest",1,IF(Insurance!G27="southeast",2,IF(Insurance!G27="northwest",3,4)))</f>
        <v>4</v>
      </c>
      <c r="G29" s="1">
        <v>10736.87075</v>
      </c>
    </row>
    <row r="30" spans="1:7" x14ac:dyDescent="0.25">
      <c r="A30" s="1">
        <v>39</v>
      </c>
      <c r="B30" s="1">
        <v>29.6</v>
      </c>
      <c r="C30" s="1">
        <v>4</v>
      </c>
      <c r="D30" s="1">
        <f>IF(Insurance!C28="female",0,1)</f>
        <v>1</v>
      </c>
      <c r="E30" s="1">
        <f>IF(Insurance!F28="yes",0,1)</f>
        <v>1</v>
      </c>
      <c r="F30" s="2">
        <f>IF(Insurance!G28="southwest",1,IF(Insurance!G28="southeast",2,IF(Insurance!G28="northwest",3,4)))</f>
        <v>1</v>
      </c>
      <c r="G30" s="1">
        <v>7512.2669999999998</v>
      </c>
    </row>
    <row r="31" spans="1:7" x14ac:dyDescent="0.25">
      <c r="A31" s="1">
        <v>21</v>
      </c>
      <c r="B31" s="1">
        <v>25.7</v>
      </c>
      <c r="C31" s="1">
        <v>4</v>
      </c>
      <c r="D31" s="1">
        <f>IF(Insurance!C29="female",0,1)</f>
        <v>1</v>
      </c>
      <c r="E31" s="1">
        <f>IF(Insurance!F29="yes",0,1)</f>
        <v>0</v>
      </c>
      <c r="F31" s="2">
        <f>IF(Insurance!G29="southwest",1,IF(Insurance!G29="southeast",2,IF(Insurance!G29="northwest",3,4)))</f>
        <v>1</v>
      </c>
      <c r="G31" s="1">
        <v>17942.106</v>
      </c>
    </row>
    <row r="32" spans="1:7" x14ac:dyDescent="0.25">
      <c r="A32" s="1">
        <v>37</v>
      </c>
      <c r="B32" s="1">
        <v>34.1</v>
      </c>
      <c r="C32" s="1">
        <v>4</v>
      </c>
      <c r="D32" s="1">
        <f>IF(Insurance!C30="female",0,1)</f>
        <v>1</v>
      </c>
      <c r="E32" s="1">
        <f>IF(Insurance!F30="yes",0,1)</f>
        <v>0</v>
      </c>
      <c r="F32" s="2">
        <f>IF(Insurance!G30="southwest",1,IF(Insurance!G30="southeast",2,IF(Insurance!G30="northwest",3,4)))</f>
        <v>1</v>
      </c>
      <c r="G32" s="1">
        <v>40182.245999999999</v>
      </c>
    </row>
    <row r="33" spans="1:7" x14ac:dyDescent="0.25">
      <c r="A33" s="1">
        <v>56</v>
      </c>
      <c r="B33" s="1">
        <v>33.659999999999997</v>
      </c>
      <c r="C33" s="1">
        <v>4</v>
      </c>
      <c r="D33" s="1">
        <f>IF(Insurance!C31="female",0,1)</f>
        <v>1</v>
      </c>
      <c r="E33" s="1">
        <f>IF(Insurance!F31="yes",0,1)</f>
        <v>1</v>
      </c>
      <c r="F33" s="2">
        <f>IF(Insurance!G31="southwest",1,IF(Insurance!G31="southeast",2,IF(Insurance!G31="northwest",3,4)))</f>
        <v>2</v>
      </c>
      <c r="G33" s="1">
        <v>12949.1554</v>
      </c>
    </row>
    <row r="34" spans="1:7" x14ac:dyDescent="0.25">
      <c r="A34" s="1">
        <v>57</v>
      </c>
      <c r="B34" s="1">
        <v>28.785</v>
      </c>
      <c r="C34" s="1">
        <v>4</v>
      </c>
      <c r="D34" s="1">
        <f>IF(Insurance!C32="female",0,1)</f>
        <v>0</v>
      </c>
      <c r="E34" s="1">
        <f>IF(Insurance!F32="yes",0,1)</f>
        <v>1</v>
      </c>
      <c r="F34" s="2">
        <f>IF(Insurance!G32="southwest",1,IF(Insurance!G32="southeast",2,IF(Insurance!G32="northwest",3,4)))</f>
        <v>4</v>
      </c>
      <c r="G34" s="1">
        <v>14394.398150000001</v>
      </c>
    </row>
    <row r="35" spans="1:7" x14ac:dyDescent="0.25">
      <c r="A35" s="1">
        <v>24</v>
      </c>
      <c r="B35" s="1">
        <v>33.630000000000003</v>
      </c>
      <c r="C35" s="1">
        <v>4</v>
      </c>
      <c r="D35" s="1">
        <f>IF(Insurance!C33="female",0,1)</f>
        <v>1</v>
      </c>
      <c r="E35" s="1">
        <f>IF(Insurance!F33="yes",0,1)</f>
        <v>1</v>
      </c>
      <c r="F35" s="2">
        <f>IF(Insurance!G33="southwest",1,IF(Insurance!G33="southeast",2,IF(Insurance!G33="northwest",3,4)))</f>
        <v>4</v>
      </c>
      <c r="G35" s="1">
        <v>17128.426080000001</v>
      </c>
    </row>
    <row r="36" spans="1:7" x14ac:dyDescent="0.25">
      <c r="A36" s="1">
        <v>25</v>
      </c>
      <c r="B36" s="1">
        <v>26.695</v>
      </c>
      <c r="C36" s="1">
        <v>4</v>
      </c>
      <c r="D36" s="1">
        <f>IF(Insurance!C34="female",0,1)</f>
        <v>1</v>
      </c>
      <c r="E36" s="1">
        <f>IF(Insurance!F34="yes",0,1)</f>
        <v>1</v>
      </c>
      <c r="F36" s="2">
        <f>IF(Insurance!G34="southwest",1,IF(Insurance!G34="southeast",2,IF(Insurance!G34="northwest",3,4)))</f>
        <v>3</v>
      </c>
      <c r="G36" s="1">
        <v>4877.9810500000003</v>
      </c>
    </row>
    <row r="37" spans="1:7" x14ac:dyDescent="0.25">
      <c r="A37" s="1">
        <v>36</v>
      </c>
      <c r="B37" s="1">
        <v>29.04</v>
      </c>
      <c r="C37" s="1">
        <v>4</v>
      </c>
      <c r="D37" s="1">
        <f>IF(Insurance!C35="female",0,1)</f>
        <v>0</v>
      </c>
      <c r="E37" s="1">
        <f>IF(Insurance!F35="yes",0,1)</f>
        <v>1</v>
      </c>
      <c r="F37" s="2">
        <f>IF(Insurance!G35="southwest",1,IF(Insurance!G35="southeast",2,IF(Insurance!G35="northwest",3,4)))</f>
        <v>2</v>
      </c>
      <c r="G37" s="1">
        <v>7243.8136000000004</v>
      </c>
    </row>
    <row r="38" spans="1:7" x14ac:dyDescent="0.25">
      <c r="A38" s="1">
        <v>61</v>
      </c>
      <c r="B38" s="1">
        <v>33.33</v>
      </c>
      <c r="C38" s="1">
        <v>4</v>
      </c>
      <c r="D38" s="1">
        <f>IF(Insurance!C36="female",0,1)</f>
        <v>0</v>
      </c>
      <c r="E38" s="1">
        <f>IF(Insurance!F36="yes",0,1)</f>
        <v>1</v>
      </c>
      <c r="F38" s="2">
        <f>IF(Insurance!G36="southwest",1,IF(Insurance!G36="southeast",2,IF(Insurance!G36="northwest",3,4)))</f>
        <v>2</v>
      </c>
      <c r="G38" s="1">
        <v>36580.282160000002</v>
      </c>
    </row>
    <row r="39" spans="1:7" x14ac:dyDescent="0.25">
      <c r="A39" s="1">
        <v>29</v>
      </c>
      <c r="B39" s="1">
        <v>25.6</v>
      </c>
      <c r="C39" s="1">
        <v>4</v>
      </c>
      <c r="D39" s="1">
        <f>IF(Insurance!C37="female",0,1)</f>
        <v>0</v>
      </c>
      <c r="E39" s="1">
        <f>IF(Insurance!F37="yes",0,1)</f>
        <v>1</v>
      </c>
      <c r="F39" s="2">
        <f>IF(Insurance!G37="southwest",1,IF(Insurance!G37="southeast",2,IF(Insurance!G37="northwest",3,4)))</f>
        <v>1</v>
      </c>
      <c r="G39" s="1">
        <v>5708.8670000000002</v>
      </c>
    </row>
    <row r="40" spans="1:7" x14ac:dyDescent="0.25">
      <c r="A40" s="1">
        <v>50</v>
      </c>
      <c r="B40" s="1">
        <v>33.700000000000003</v>
      </c>
      <c r="C40" s="1">
        <v>4</v>
      </c>
      <c r="D40" s="1">
        <f>IF(Insurance!C38="female",0,1)</f>
        <v>0</v>
      </c>
      <c r="E40" s="1">
        <f>IF(Insurance!F38="yes",0,1)</f>
        <v>1</v>
      </c>
      <c r="F40" s="2">
        <f>IF(Insurance!G38="southwest",1,IF(Insurance!G38="southeast",2,IF(Insurance!G38="northwest",3,4)))</f>
        <v>1</v>
      </c>
      <c r="G40" s="1">
        <v>11299.343000000001</v>
      </c>
    </row>
    <row r="41" spans="1:7" x14ac:dyDescent="0.25">
      <c r="A41" s="1">
        <v>18</v>
      </c>
      <c r="B41" s="1">
        <v>31.35</v>
      </c>
      <c r="C41" s="1">
        <v>4</v>
      </c>
      <c r="D41" s="1">
        <f>IF(Insurance!C39="female",0,1)</f>
        <v>0</v>
      </c>
      <c r="E41" s="1">
        <f>IF(Insurance!F39="yes",0,1)</f>
        <v>1</v>
      </c>
      <c r="F41" s="2">
        <f>IF(Insurance!G39="southwest",1,IF(Insurance!G39="southeast",2,IF(Insurance!G39="northwest",3,4)))</f>
        <v>4</v>
      </c>
      <c r="G41" s="1">
        <v>4561.1885000000002</v>
      </c>
    </row>
    <row r="42" spans="1:7" x14ac:dyDescent="0.25">
      <c r="A42" s="1">
        <v>48</v>
      </c>
      <c r="B42" s="1">
        <v>27.93</v>
      </c>
      <c r="C42" s="1">
        <v>4</v>
      </c>
      <c r="D42" s="1">
        <f>IF(Insurance!C40="female",0,1)</f>
        <v>0</v>
      </c>
      <c r="E42" s="1">
        <f>IF(Insurance!F40="yes",0,1)</f>
        <v>1</v>
      </c>
      <c r="F42" s="2">
        <f>IF(Insurance!G40="southwest",1,IF(Insurance!G40="southeast",2,IF(Insurance!G40="northwest",3,4)))</f>
        <v>3</v>
      </c>
      <c r="G42" s="1">
        <v>11015.1747</v>
      </c>
    </row>
    <row r="43" spans="1:7" x14ac:dyDescent="0.25">
      <c r="A43" s="1">
        <v>33</v>
      </c>
      <c r="B43" s="1">
        <v>29.4</v>
      </c>
      <c r="C43" s="1">
        <v>4</v>
      </c>
      <c r="D43" s="1">
        <f>IF(Insurance!C41="female",0,1)</f>
        <v>1</v>
      </c>
      <c r="E43" s="1">
        <f>IF(Insurance!F41="yes",0,1)</f>
        <v>1</v>
      </c>
      <c r="F43" s="2">
        <f>IF(Insurance!G41="southwest",1,IF(Insurance!G41="southeast",2,IF(Insurance!G41="northwest",3,4)))</f>
        <v>1</v>
      </c>
      <c r="G43" s="1">
        <v>6059.1729999999998</v>
      </c>
    </row>
    <row r="44" spans="1:7" x14ac:dyDescent="0.25">
      <c r="A44" s="1">
        <v>40</v>
      </c>
      <c r="B44" s="1">
        <v>29.3</v>
      </c>
      <c r="C44" s="1">
        <v>4</v>
      </c>
      <c r="D44" s="1">
        <f>IF(Insurance!C42="female",0,1)</f>
        <v>0</v>
      </c>
      <c r="E44" s="1">
        <f>IF(Insurance!F42="yes",0,1)</f>
        <v>1</v>
      </c>
      <c r="F44" s="2">
        <f>IF(Insurance!G42="southwest",1,IF(Insurance!G42="southeast",2,IF(Insurance!G42="northwest",3,4)))</f>
        <v>1</v>
      </c>
      <c r="G44" s="1">
        <v>15828.82173</v>
      </c>
    </row>
    <row r="45" spans="1:7" x14ac:dyDescent="0.25">
      <c r="A45" s="1">
        <v>32</v>
      </c>
      <c r="B45" s="1">
        <v>28.12</v>
      </c>
      <c r="C45" s="1">
        <v>4</v>
      </c>
      <c r="D45" s="1">
        <f>IF(Insurance!C43="female",0,1)</f>
        <v>1</v>
      </c>
      <c r="E45" s="1">
        <f>IF(Insurance!F43="yes",0,1)</f>
        <v>0</v>
      </c>
      <c r="F45" s="2">
        <f>IF(Insurance!G43="southwest",1,IF(Insurance!G43="southeast",2,IF(Insurance!G43="northwest",3,4)))</f>
        <v>3</v>
      </c>
      <c r="G45" s="1">
        <v>21472.478800000001</v>
      </c>
    </row>
    <row r="46" spans="1:7" x14ac:dyDescent="0.25">
      <c r="A46" s="1">
        <v>35</v>
      </c>
      <c r="B46" s="1">
        <v>39.71</v>
      </c>
      <c r="C46" s="1">
        <v>4</v>
      </c>
      <c r="D46" s="1">
        <f>IF(Insurance!C44="female",0,1)</f>
        <v>1</v>
      </c>
      <c r="E46" s="1">
        <f>IF(Insurance!F44="yes",0,1)</f>
        <v>1</v>
      </c>
      <c r="F46" s="2">
        <f>IF(Insurance!G44="southwest",1,IF(Insurance!G44="southeast",2,IF(Insurance!G44="northwest",3,4)))</f>
        <v>4</v>
      </c>
      <c r="G46" s="1">
        <v>19496.71917</v>
      </c>
    </row>
    <row r="47" spans="1:7" x14ac:dyDescent="0.25">
      <c r="A47" s="1">
        <v>28</v>
      </c>
      <c r="B47" s="1">
        <v>33</v>
      </c>
      <c r="C47" s="1">
        <v>3</v>
      </c>
      <c r="D47" s="1">
        <f>IF(Insurance!C45="female",0,1)</f>
        <v>1</v>
      </c>
      <c r="E47" s="1">
        <f>IF(Insurance!F45="yes",0,1)</f>
        <v>1</v>
      </c>
      <c r="F47" s="2">
        <f>IF(Insurance!G45="southwest",1,IF(Insurance!G45="southeast",2,IF(Insurance!G45="northwest",3,4)))</f>
        <v>2</v>
      </c>
      <c r="G47" s="1">
        <v>4449.4620000000004</v>
      </c>
    </row>
    <row r="48" spans="1:7" x14ac:dyDescent="0.25">
      <c r="A48" s="1">
        <v>37</v>
      </c>
      <c r="B48" s="1">
        <v>27.74</v>
      </c>
      <c r="C48" s="1">
        <v>3</v>
      </c>
      <c r="D48" s="1">
        <f>IF(Insurance!C46="female",0,1)</f>
        <v>0</v>
      </c>
      <c r="E48" s="1">
        <f>IF(Insurance!F46="yes",0,1)</f>
        <v>1</v>
      </c>
      <c r="F48" s="2">
        <f>IF(Insurance!G46="southwest",1,IF(Insurance!G46="southeast",2,IF(Insurance!G46="northwest",3,4)))</f>
        <v>3</v>
      </c>
      <c r="G48" s="1">
        <v>7281.5056000000004</v>
      </c>
    </row>
    <row r="49" spans="1:7" x14ac:dyDescent="0.25">
      <c r="A49" s="1">
        <v>59</v>
      </c>
      <c r="B49" s="1">
        <v>27.72</v>
      </c>
      <c r="C49" s="1">
        <v>3</v>
      </c>
      <c r="D49" s="1">
        <f>IF(Insurance!C47="female",0,1)</f>
        <v>0</v>
      </c>
      <c r="E49" s="1">
        <f>IF(Insurance!F47="yes",0,1)</f>
        <v>1</v>
      </c>
      <c r="F49" s="2">
        <f>IF(Insurance!G47="southwest",1,IF(Insurance!G47="southeast",2,IF(Insurance!G47="northwest",3,4)))</f>
        <v>2</v>
      </c>
      <c r="G49" s="1">
        <v>14001.1338</v>
      </c>
    </row>
    <row r="50" spans="1:7" x14ac:dyDescent="0.25">
      <c r="A50" s="1">
        <v>62</v>
      </c>
      <c r="B50" s="1">
        <v>32.965000000000003</v>
      </c>
      <c r="C50" s="1">
        <v>3</v>
      </c>
      <c r="D50" s="1">
        <f>IF(Insurance!C48="female",0,1)</f>
        <v>0</v>
      </c>
      <c r="E50" s="1">
        <f>IF(Insurance!F48="yes",0,1)</f>
        <v>1</v>
      </c>
      <c r="F50" s="2">
        <f>IF(Insurance!G48="southwest",1,IF(Insurance!G48="southeast",2,IF(Insurance!G48="northwest",3,4)))</f>
        <v>3</v>
      </c>
      <c r="G50" s="1">
        <v>15612.19335</v>
      </c>
    </row>
    <row r="51" spans="1:7" x14ac:dyDescent="0.25">
      <c r="A51" s="1">
        <v>40</v>
      </c>
      <c r="B51" s="1">
        <v>28.69</v>
      </c>
      <c r="C51" s="1">
        <v>3</v>
      </c>
      <c r="D51" s="1">
        <f>IF(Insurance!C49="female",0,1)</f>
        <v>0</v>
      </c>
      <c r="E51" s="1">
        <f>IF(Insurance!F49="yes",0,1)</f>
        <v>1</v>
      </c>
      <c r="F51" s="2">
        <f>IF(Insurance!G49="southwest",1,IF(Insurance!G49="southeast",2,IF(Insurance!G49="northwest",3,4)))</f>
        <v>3</v>
      </c>
      <c r="G51" s="1">
        <v>8059.6791000000003</v>
      </c>
    </row>
    <row r="52" spans="1:7" x14ac:dyDescent="0.25">
      <c r="A52" s="1">
        <v>43</v>
      </c>
      <c r="B52" s="1">
        <v>27.36</v>
      </c>
      <c r="C52" s="1">
        <v>3</v>
      </c>
      <c r="D52" s="1">
        <f>IF(Insurance!C50="female",0,1)</f>
        <v>1</v>
      </c>
      <c r="E52" s="1">
        <f>IF(Insurance!F50="yes",0,1)</f>
        <v>1</v>
      </c>
      <c r="F52" s="2">
        <f>IF(Insurance!G50="southwest",1,IF(Insurance!G50="southeast",2,IF(Insurance!G50="northwest",3,4)))</f>
        <v>4</v>
      </c>
      <c r="G52" s="1">
        <v>8606.2173999999995</v>
      </c>
    </row>
    <row r="53" spans="1:7" x14ac:dyDescent="0.25">
      <c r="A53" s="1">
        <v>28</v>
      </c>
      <c r="B53" s="1">
        <v>23.98</v>
      </c>
      <c r="C53" s="1">
        <v>3</v>
      </c>
      <c r="D53" s="1">
        <f>IF(Insurance!C51="female",0,1)</f>
        <v>1</v>
      </c>
      <c r="E53" s="1">
        <f>IF(Insurance!F51="yes",0,1)</f>
        <v>0</v>
      </c>
      <c r="F53" s="2">
        <f>IF(Insurance!G51="southwest",1,IF(Insurance!G51="southeast",2,IF(Insurance!G51="northwest",3,4)))</f>
        <v>2</v>
      </c>
      <c r="G53" s="1">
        <v>17663.144199999999</v>
      </c>
    </row>
    <row r="54" spans="1:7" x14ac:dyDescent="0.25">
      <c r="A54" s="1">
        <v>53</v>
      </c>
      <c r="B54" s="1">
        <v>28.1</v>
      </c>
      <c r="C54" s="1">
        <v>3</v>
      </c>
      <c r="D54" s="1">
        <f>IF(Insurance!C52="female",0,1)</f>
        <v>0</v>
      </c>
      <c r="E54" s="1">
        <f>IF(Insurance!F52="yes",0,1)</f>
        <v>1</v>
      </c>
      <c r="F54" s="2">
        <f>IF(Insurance!G52="southwest",1,IF(Insurance!G52="southeast",2,IF(Insurance!G52="northwest",3,4)))</f>
        <v>1</v>
      </c>
      <c r="G54" s="1">
        <v>11741.726000000001</v>
      </c>
    </row>
    <row r="55" spans="1:7" x14ac:dyDescent="0.25">
      <c r="A55" s="1">
        <v>59</v>
      </c>
      <c r="B55" s="1">
        <v>29.83</v>
      </c>
      <c r="C55" s="1">
        <v>3</v>
      </c>
      <c r="D55" s="1">
        <f>IF(Insurance!C53="female",0,1)</f>
        <v>1</v>
      </c>
      <c r="E55" s="1">
        <f>IF(Insurance!F53="yes",0,1)</f>
        <v>0</v>
      </c>
      <c r="F55" s="2">
        <f>IF(Insurance!G53="southwest",1,IF(Insurance!G53="southeast",2,IF(Insurance!G53="northwest",3,4)))</f>
        <v>4</v>
      </c>
      <c r="G55" s="1">
        <v>30184.936699999998</v>
      </c>
    </row>
    <row r="56" spans="1:7" x14ac:dyDescent="0.25">
      <c r="A56" s="1">
        <v>54</v>
      </c>
      <c r="B56" s="1">
        <v>30.8</v>
      </c>
      <c r="C56" s="1">
        <v>3</v>
      </c>
      <c r="D56" s="1">
        <f>IF(Insurance!C54="female",0,1)</f>
        <v>0</v>
      </c>
      <c r="E56" s="1">
        <f>IF(Insurance!F54="yes",0,1)</f>
        <v>1</v>
      </c>
      <c r="F56" s="2">
        <f>IF(Insurance!G54="southwest",1,IF(Insurance!G54="southeast",2,IF(Insurance!G54="northwest",3,4)))</f>
        <v>1</v>
      </c>
      <c r="G56" s="1">
        <v>12105.32</v>
      </c>
    </row>
    <row r="57" spans="1:7" x14ac:dyDescent="0.25">
      <c r="A57" s="1">
        <v>61</v>
      </c>
      <c r="B57" s="1">
        <v>29.92</v>
      </c>
      <c r="C57" s="1">
        <v>3</v>
      </c>
      <c r="D57" s="1">
        <f>IF(Insurance!C55="female",0,1)</f>
        <v>0</v>
      </c>
      <c r="E57" s="1">
        <f>IF(Insurance!F55="yes",0,1)</f>
        <v>0</v>
      </c>
      <c r="F57" s="2">
        <f>IF(Insurance!G55="southwest",1,IF(Insurance!G55="southeast",2,IF(Insurance!G55="northwest",3,4)))</f>
        <v>2</v>
      </c>
      <c r="G57" s="1">
        <v>30942.191800000001</v>
      </c>
    </row>
    <row r="58" spans="1:7" x14ac:dyDescent="0.25">
      <c r="A58" s="1">
        <v>52</v>
      </c>
      <c r="B58" s="1">
        <v>32.204999999999998</v>
      </c>
      <c r="C58" s="1">
        <v>3</v>
      </c>
      <c r="D58" s="1">
        <f>IF(Insurance!C56="female",0,1)</f>
        <v>1</v>
      </c>
      <c r="E58" s="1">
        <f>IF(Insurance!F56="yes",0,1)</f>
        <v>1</v>
      </c>
      <c r="F58" s="2">
        <f>IF(Insurance!G56="southwest",1,IF(Insurance!G56="southeast",2,IF(Insurance!G56="northwest",3,4)))</f>
        <v>4</v>
      </c>
      <c r="G58" s="1">
        <v>11488.31695</v>
      </c>
    </row>
    <row r="59" spans="1:7" x14ac:dyDescent="0.25">
      <c r="A59" s="1">
        <v>47</v>
      </c>
      <c r="B59" s="1">
        <v>33.914999999999999</v>
      </c>
      <c r="C59" s="1">
        <v>3</v>
      </c>
      <c r="D59" s="1">
        <f>IF(Insurance!C57="female",0,1)</f>
        <v>0</v>
      </c>
      <c r="E59" s="1">
        <f>IF(Insurance!F57="yes",0,1)</f>
        <v>1</v>
      </c>
      <c r="F59" s="2">
        <f>IF(Insurance!G57="southwest",1,IF(Insurance!G57="southeast",2,IF(Insurance!G57="northwest",3,4)))</f>
        <v>3</v>
      </c>
      <c r="G59" s="1">
        <v>10115.00885</v>
      </c>
    </row>
    <row r="60" spans="1:7" x14ac:dyDescent="0.25">
      <c r="A60" s="1">
        <v>54</v>
      </c>
      <c r="B60" s="1">
        <v>31.9</v>
      </c>
      <c r="C60" s="1">
        <v>3</v>
      </c>
      <c r="D60" s="1">
        <f>IF(Insurance!C58="female",0,1)</f>
        <v>0</v>
      </c>
      <c r="E60" s="1">
        <f>IF(Insurance!F58="yes",0,1)</f>
        <v>1</v>
      </c>
      <c r="F60" s="2">
        <f>IF(Insurance!G58="southwest",1,IF(Insurance!G58="southeast",2,IF(Insurance!G58="northwest",3,4)))</f>
        <v>2</v>
      </c>
      <c r="G60" s="1">
        <v>27322.73386</v>
      </c>
    </row>
    <row r="61" spans="1:7" x14ac:dyDescent="0.25">
      <c r="A61" s="1">
        <v>30</v>
      </c>
      <c r="B61" s="1">
        <v>28.69</v>
      </c>
      <c r="C61" s="1">
        <v>3</v>
      </c>
      <c r="D61" s="1">
        <f>IF(Insurance!C59="female",0,1)</f>
        <v>1</v>
      </c>
      <c r="E61" s="1">
        <f>IF(Insurance!F59="yes",0,1)</f>
        <v>0</v>
      </c>
      <c r="F61" s="2">
        <f>IF(Insurance!G59="southwest",1,IF(Insurance!G59="southeast",2,IF(Insurance!G59="northwest",3,4)))</f>
        <v>3</v>
      </c>
      <c r="G61" s="1">
        <v>20745.989099999999</v>
      </c>
    </row>
    <row r="62" spans="1:7" x14ac:dyDescent="0.25">
      <c r="A62" s="1">
        <v>29</v>
      </c>
      <c r="B62" s="1">
        <v>38.83</v>
      </c>
      <c r="C62" s="1">
        <v>3</v>
      </c>
      <c r="D62" s="1">
        <f>IF(Insurance!C60="female",0,1)</f>
        <v>0</v>
      </c>
      <c r="E62" s="1">
        <f>IF(Insurance!F60="yes",0,1)</f>
        <v>1</v>
      </c>
      <c r="F62" s="2">
        <f>IF(Insurance!G60="southwest",1,IF(Insurance!G60="southeast",2,IF(Insurance!G60="northwest",3,4)))</f>
        <v>2</v>
      </c>
      <c r="G62" s="1">
        <v>5138.2566999999999</v>
      </c>
    </row>
    <row r="63" spans="1:7" x14ac:dyDescent="0.25">
      <c r="A63" s="1">
        <v>46</v>
      </c>
      <c r="B63" s="1">
        <v>30.495000000000001</v>
      </c>
      <c r="C63" s="1">
        <v>3</v>
      </c>
      <c r="D63" s="1">
        <f>IF(Insurance!C61="female",0,1)</f>
        <v>1</v>
      </c>
      <c r="E63" s="1">
        <f>IF(Insurance!F61="yes",0,1)</f>
        <v>0</v>
      </c>
      <c r="F63" s="2">
        <f>IF(Insurance!G61="southwest",1,IF(Insurance!G61="southeast",2,IF(Insurance!G61="northwest",3,4)))</f>
        <v>3</v>
      </c>
      <c r="G63" s="1">
        <v>40720.551050000002</v>
      </c>
    </row>
    <row r="64" spans="1:7" x14ac:dyDescent="0.25">
      <c r="A64" s="1">
        <v>32</v>
      </c>
      <c r="B64" s="1">
        <v>37.145000000000003</v>
      </c>
      <c r="C64" s="1">
        <v>3</v>
      </c>
      <c r="D64" s="1">
        <f>IF(Insurance!C62="female",0,1)</f>
        <v>0</v>
      </c>
      <c r="E64" s="1">
        <f>IF(Insurance!F62="yes",0,1)</f>
        <v>1</v>
      </c>
      <c r="F64" s="2">
        <f>IF(Insurance!G62="southwest",1,IF(Insurance!G62="southeast",2,IF(Insurance!G62="northwest",3,4)))</f>
        <v>4</v>
      </c>
      <c r="G64" s="1">
        <v>6334.3435499999996</v>
      </c>
    </row>
    <row r="65" spans="1:7" x14ac:dyDescent="0.25">
      <c r="A65" s="1">
        <v>50</v>
      </c>
      <c r="B65" s="1">
        <v>27.83</v>
      </c>
      <c r="C65" s="1">
        <v>3</v>
      </c>
      <c r="D65" s="1">
        <f>IF(Insurance!C63="female",0,1)</f>
        <v>0</v>
      </c>
      <c r="E65" s="1">
        <f>IF(Insurance!F63="yes",0,1)</f>
        <v>1</v>
      </c>
      <c r="F65" s="2">
        <f>IF(Insurance!G63="southwest",1,IF(Insurance!G63="southeast",2,IF(Insurance!G63="northwest",3,4)))</f>
        <v>2</v>
      </c>
      <c r="G65" s="1">
        <v>19749.383379999999</v>
      </c>
    </row>
    <row r="66" spans="1:7" x14ac:dyDescent="0.25">
      <c r="A66" s="1">
        <v>32</v>
      </c>
      <c r="B66" s="1">
        <v>33.155000000000001</v>
      </c>
      <c r="C66" s="1">
        <v>3</v>
      </c>
      <c r="D66" s="1">
        <f>IF(Insurance!C64="female",0,1)</f>
        <v>0</v>
      </c>
      <c r="E66" s="1">
        <f>IF(Insurance!F64="yes",0,1)</f>
        <v>1</v>
      </c>
      <c r="F66" s="2">
        <f>IF(Insurance!G64="southwest",1,IF(Insurance!G64="southeast",2,IF(Insurance!G64="northwest",3,4)))</f>
        <v>3</v>
      </c>
      <c r="G66" s="1">
        <v>6128.79745</v>
      </c>
    </row>
    <row r="67" spans="1:7" x14ac:dyDescent="0.25">
      <c r="A67" s="1">
        <v>27</v>
      </c>
      <c r="B67" s="1">
        <v>18.905000000000001</v>
      </c>
      <c r="C67" s="1">
        <v>3</v>
      </c>
      <c r="D67" s="1">
        <f>IF(Insurance!C65="female",0,1)</f>
        <v>1</v>
      </c>
      <c r="E67" s="1">
        <f>IF(Insurance!F65="yes",0,1)</f>
        <v>1</v>
      </c>
      <c r="F67" s="2">
        <f>IF(Insurance!G65="southwest",1,IF(Insurance!G65="southeast",2,IF(Insurance!G65="northwest",3,4)))</f>
        <v>4</v>
      </c>
      <c r="G67" s="1">
        <v>4827.9049500000001</v>
      </c>
    </row>
    <row r="68" spans="1:7" x14ac:dyDescent="0.25">
      <c r="A68" s="1">
        <v>41</v>
      </c>
      <c r="B68" s="1">
        <v>33.155000000000001</v>
      </c>
      <c r="C68" s="1">
        <v>3</v>
      </c>
      <c r="D68" s="1">
        <f>IF(Insurance!C66="female",0,1)</f>
        <v>0</v>
      </c>
      <c r="E68" s="1">
        <f>IF(Insurance!F66="yes",0,1)</f>
        <v>1</v>
      </c>
      <c r="F68" s="2">
        <f>IF(Insurance!G66="southwest",1,IF(Insurance!G66="southeast",2,IF(Insurance!G66="northwest",3,4)))</f>
        <v>4</v>
      </c>
      <c r="G68" s="1">
        <v>8538.28845</v>
      </c>
    </row>
    <row r="69" spans="1:7" x14ac:dyDescent="0.25">
      <c r="A69" s="1">
        <v>22</v>
      </c>
      <c r="B69" s="1">
        <v>19.95</v>
      </c>
      <c r="C69" s="1">
        <v>3</v>
      </c>
      <c r="D69" s="1">
        <f>IF(Insurance!C67="female",0,1)</f>
        <v>1</v>
      </c>
      <c r="E69" s="1">
        <f>IF(Insurance!F67="yes",0,1)</f>
        <v>1</v>
      </c>
      <c r="F69" s="2">
        <f>IF(Insurance!G67="southwest",1,IF(Insurance!G67="southeast",2,IF(Insurance!G67="northwest",3,4)))</f>
        <v>4</v>
      </c>
      <c r="G69" s="1">
        <v>4005.4225000000001</v>
      </c>
    </row>
    <row r="70" spans="1:7" x14ac:dyDescent="0.25">
      <c r="A70" s="1">
        <v>36</v>
      </c>
      <c r="B70" s="1">
        <v>41.895000000000003</v>
      </c>
      <c r="C70" s="1">
        <v>3</v>
      </c>
      <c r="D70" s="1">
        <f>IF(Insurance!C68="female",0,1)</f>
        <v>1</v>
      </c>
      <c r="E70" s="1">
        <f>IF(Insurance!F68="yes",0,1)</f>
        <v>0</v>
      </c>
      <c r="F70" s="2">
        <f>IF(Insurance!G68="southwest",1,IF(Insurance!G68="southeast",2,IF(Insurance!G68="northwest",3,4)))</f>
        <v>4</v>
      </c>
      <c r="G70" s="1">
        <v>43753.337050000002</v>
      </c>
    </row>
    <row r="71" spans="1:7" x14ac:dyDescent="0.25">
      <c r="A71" s="1">
        <v>30</v>
      </c>
      <c r="B71" s="1">
        <v>30.9</v>
      </c>
      <c r="C71" s="1">
        <v>3</v>
      </c>
      <c r="D71" s="1">
        <f>IF(Insurance!C69="female",0,1)</f>
        <v>0</v>
      </c>
      <c r="E71" s="1">
        <f>IF(Insurance!F69="yes",0,1)</f>
        <v>1</v>
      </c>
      <c r="F71" s="2">
        <f>IF(Insurance!G69="southwest",1,IF(Insurance!G69="southeast",2,IF(Insurance!G69="northwest",3,4)))</f>
        <v>1</v>
      </c>
      <c r="G71" s="1">
        <v>5325.6509999999998</v>
      </c>
    </row>
    <row r="72" spans="1:7" x14ac:dyDescent="0.25">
      <c r="A72" s="1">
        <v>32</v>
      </c>
      <c r="B72" s="1">
        <v>30.8</v>
      </c>
      <c r="C72" s="1">
        <v>3</v>
      </c>
      <c r="D72" s="1">
        <f>IF(Insurance!C70="female",0,1)</f>
        <v>1</v>
      </c>
      <c r="E72" s="1">
        <f>IF(Insurance!F70="yes",0,1)</f>
        <v>1</v>
      </c>
      <c r="F72" s="2">
        <f>IF(Insurance!G70="southwest",1,IF(Insurance!G70="southeast",2,IF(Insurance!G70="northwest",3,4)))</f>
        <v>1</v>
      </c>
      <c r="G72" s="1">
        <v>5253.5240000000003</v>
      </c>
    </row>
    <row r="73" spans="1:7" x14ac:dyDescent="0.25">
      <c r="A73" s="1">
        <v>55</v>
      </c>
      <c r="B73" s="1">
        <v>33.880000000000003</v>
      </c>
      <c r="C73" s="1">
        <v>3</v>
      </c>
      <c r="D73" s="1">
        <f>IF(Insurance!C71="female",0,1)</f>
        <v>1</v>
      </c>
      <c r="E73" s="1">
        <f>IF(Insurance!F71="yes",0,1)</f>
        <v>1</v>
      </c>
      <c r="F73" s="2">
        <f>IF(Insurance!G71="southwest",1,IF(Insurance!G71="southeast",2,IF(Insurance!G71="northwest",3,4)))</f>
        <v>2</v>
      </c>
      <c r="G73" s="1">
        <v>11987.1682</v>
      </c>
    </row>
    <row r="74" spans="1:7" x14ac:dyDescent="0.25">
      <c r="A74" s="1">
        <v>59</v>
      </c>
      <c r="B74" s="1">
        <v>27.83</v>
      </c>
      <c r="C74" s="1">
        <v>3</v>
      </c>
      <c r="D74" s="1">
        <f>IF(Insurance!C72="female",0,1)</f>
        <v>0</v>
      </c>
      <c r="E74" s="1">
        <f>IF(Insurance!F72="yes",0,1)</f>
        <v>1</v>
      </c>
      <c r="F74" s="2">
        <f>IF(Insurance!G72="southwest",1,IF(Insurance!G72="southeast",2,IF(Insurance!G72="northwest",3,4)))</f>
        <v>2</v>
      </c>
      <c r="G74" s="1">
        <v>14001.286700000001</v>
      </c>
    </row>
    <row r="75" spans="1:7" x14ac:dyDescent="0.25">
      <c r="A75" s="1">
        <v>40</v>
      </c>
      <c r="B75" s="1">
        <v>35.299999999999997</v>
      </c>
      <c r="C75" s="1">
        <v>3</v>
      </c>
      <c r="D75" s="1">
        <f>IF(Insurance!C73="female",0,1)</f>
        <v>1</v>
      </c>
      <c r="E75" s="1">
        <f>IF(Insurance!F73="yes",0,1)</f>
        <v>1</v>
      </c>
      <c r="F75" s="2">
        <f>IF(Insurance!G73="southwest",1,IF(Insurance!G73="southeast",2,IF(Insurance!G73="northwest",3,4)))</f>
        <v>1</v>
      </c>
      <c r="G75" s="1">
        <v>7196.8670000000002</v>
      </c>
    </row>
    <row r="76" spans="1:7" x14ac:dyDescent="0.25">
      <c r="A76" s="1">
        <v>27</v>
      </c>
      <c r="B76" s="1">
        <v>30.3</v>
      </c>
      <c r="C76" s="1">
        <v>3</v>
      </c>
      <c r="D76" s="1">
        <f>IF(Insurance!C74="female",0,1)</f>
        <v>1</v>
      </c>
      <c r="E76" s="1">
        <f>IF(Insurance!F74="yes",0,1)</f>
        <v>1</v>
      </c>
      <c r="F76" s="2">
        <f>IF(Insurance!G74="southwest",1,IF(Insurance!G74="southeast",2,IF(Insurance!G74="northwest",3,4)))</f>
        <v>1</v>
      </c>
      <c r="G76" s="1">
        <v>4260.7439999999997</v>
      </c>
    </row>
    <row r="77" spans="1:7" x14ac:dyDescent="0.25">
      <c r="A77" s="1">
        <v>55</v>
      </c>
      <c r="B77" s="1">
        <v>25.364999999999998</v>
      </c>
      <c r="C77" s="1">
        <v>3</v>
      </c>
      <c r="D77" s="1">
        <f>IF(Insurance!C75="female",0,1)</f>
        <v>0</v>
      </c>
      <c r="E77" s="1">
        <f>IF(Insurance!F75="yes",0,1)</f>
        <v>1</v>
      </c>
      <c r="F77" s="2">
        <f>IF(Insurance!G75="southwest",1,IF(Insurance!G75="southeast",2,IF(Insurance!G75="northwest",3,4)))</f>
        <v>4</v>
      </c>
      <c r="G77" s="1">
        <v>13047.332350000001</v>
      </c>
    </row>
    <row r="78" spans="1:7" x14ac:dyDescent="0.25">
      <c r="A78" s="1">
        <v>52</v>
      </c>
      <c r="B78" s="1">
        <v>24.32</v>
      </c>
      <c r="C78" s="1">
        <v>3</v>
      </c>
      <c r="D78" s="1">
        <f>IF(Insurance!C76="female",0,1)</f>
        <v>1</v>
      </c>
      <c r="E78" s="1">
        <f>IF(Insurance!F76="yes",0,1)</f>
        <v>0</v>
      </c>
      <c r="F78" s="2">
        <f>IF(Insurance!G76="southwest",1,IF(Insurance!G76="southeast",2,IF(Insurance!G76="northwest",3,4)))</f>
        <v>4</v>
      </c>
      <c r="G78" s="1">
        <v>24869.836800000001</v>
      </c>
    </row>
    <row r="79" spans="1:7" x14ac:dyDescent="0.25">
      <c r="A79" s="1">
        <v>53</v>
      </c>
      <c r="B79" s="1">
        <v>38.06</v>
      </c>
      <c r="C79" s="1">
        <v>3</v>
      </c>
      <c r="D79" s="1">
        <f>IF(Insurance!C77="female",0,1)</f>
        <v>0</v>
      </c>
      <c r="E79" s="1">
        <f>IF(Insurance!F77="yes",0,1)</f>
        <v>1</v>
      </c>
      <c r="F79" s="2">
        <f>IF(Insurance!G77="southwest",1,IF(Insurance!G77="southeast",2,IF(Insurance!G77="northwest",3,4)))</f>
        <v>2</v>
      </c>
      <c r="G79" s="1">
        <v>20462.997660000001</v>
      </c>
    </row>
    <row r="80" spans="1:7" x14ac:dyDescent="0.25">
      <c r="A80" s="1">
        <v>46</v>
      </c>
      <c r="B80" s="1">
        <v>42.35</v>
      </c>
      <c r="C80" s="1">
        <v>3</v>
      </c>
      <c r="D80" s="1">
        <f>IF(Insurance!C78="female",0,1)</f>
        <v>1</v>
      </c>
      <c r="E80" s="1">
        <f>IF(Insurance!F78="yes",0,1)</f>
        <v>0</v>
      </c>
      <c r="F80" s="2">
        <f>IF(Insurance!G78="southwest",1,IF(Insurance!G78="southeast",2,IF(Insurance!G78="northwest",3,4)))</f>
        <v>2</v>
      </c>
      <c r="G80" s="1">
        <v>46151.124499999998</v>
      </c>
    </row>
    <row r="81" spans="1:7" x14ac:dyDescent="0.25">
      <c r="A81" s="1">
        <v>59</v>
      </c>
      <c r="B81" s="1">
        <v>32.395000000000003</v>
      </c>
      <c r="C81" s="1">
        <v>3</v>
      </c>
      <c r="D81" s="1">
        <f>IF(Insurance!C79="female",0,1)</f>
        <v>0</v>
      </c>
      <c r="E81" s="1">
        <f>IF(Insurance!F79="yes",0,1)</f>
        <v>1</v>
      </c>
      <c r="F81" s="2">
        <f>IF(Insurance!G79="southwest",1,IF(Insurance!G79="southeast",2,IF(Insurance!G79="northwest",3,4)))</f>
        <v>4</v>
      </c>
      <c r="G81" s="1">
        <v>14590.63205</v>
      </c>
    </row>
    <row r="82" spans="1:7" x14ac:dyDescent="0.25">
      <c r="A82" s="1">
        <v>54</v>
      </c>
      <c r="B82" s="1">
        <v>40.564999999999998</v>
      </c>
      <c r="C82" s="1">
        <v>3</v>
      </c>
      <c r="D82" s="1">
        <f>IF(Insurance!C80="female",0,1)</f>
        <v>1</v>
      </c>
      <c r="E82" s="1">
        <f>IF(Insurance!F80="yes",0,1)</f>
        <v>0</v>
      </c>
      <c r="F82" s="2">
        <f>IF(Insurance!G80="southwest",1,IF(Insurance!G80="southeast",2,IF(Insurance!G80="northwest",3,4)))</f>
        <v>4</v>
      </c>
      <c r="G82" s="1">
        <v>48549.178350000002</v>
      </c>
    </row>
    <row r="83" spans="1:7" x14ac:dyDescent="0.25">
      <c r="A83" s="1">
        <v>52</v>
      </c>
      <c r="B83" s="1">
        <v>26.4</v>
      </c>
      <c r="C83" s="1">
        <v>3</v>
      </c>
      <c r="D83" s="1">
        <f>IF(Insurance!C81="female",0,1)</f>
        <v>1</v>
      </c>
      <c r="E83" s="1">
        <f>IF(Insurance!F81="yes",0,1)</f>
        <v>1</v>
      </c>
      <c r="F83" s="2">
        <f>IF(Insurance!G81="southwest",1,IF(Insurance!G81="southeast",2,IF(Insurance!G81="northwest",3,4)))</f>
        <v>2</v>
      </c>
      <c r="G83" s="1">
        <v>25992.821039999999</v>
      </c>
    </row>
    <row r="84" spans="1:7" x14ac:dyDescent="0.25">
      <c r="A84" s="1">
        <v>25</v>
      </c>
      <c r="B84" s="1">
        <v>26.8</v>
      </c>
      <c r="C84" s="1">
        <v>3</v>
      </c>
      <c r="D84" s="1">
        <f>IF(Insurance!C82="female",0,1)</f>
        <v>1</v>
      </c>
      <c r="E84" s="1">
        <f>IF(Insurance!F82="yes",0,1)</f>
        <v>1</v>
      </c>
      <c r="F84" s="2">
        <f>IF(Insurance!G82="southwest",1,IF(Insurance!G82="southeast",2,IF(Insurance!G82="northwest",3,4)))</f>
        <v>1</v>
      </c>
      <c r="G84" s="1">
        <v>3906.127</v>
      </c>
    </row>
    <row r="85" spans="1:7" x14ac:dyDescent="0.25">
      <c r="A85" s="1">
        <v>31</v>
      </c>
      <c r="B85" s="1">
        <v>34.39</v>
      </c>
      <c r="C85" s="1">
        <v>3</v>
      </c>
      <c r="D85" s="1">
        <f>IF(Insurance!C83="female",0,1)</f>
        <v>1</v>
      </c>
      <c r="E85" s="1">
        <f>IF(Insurance!F83="yes",0,1)</f>
        <v>0</v>
      </c>
      <c r="F85" s="2">
        <f>IF(Insurance!G83="southwest",1,IF(Insurance!G83="southeast",2,IF(Insurance!G83="northwest",3,4)))</f>
        <v>3</v>
      </c>
      <c r="G85" s="1">
        <v>38746.355100000001</v>
      </c>
    </row>
    <row r="86" spans="1:7" x14ac:dyDescent="0.25">
      <c r="A86" s="1">
        <v>36</v>
      </c>
      <c r="B86" s="1">
        <v>27.55</v>
      </c>
      <c r="C86" s="1">
        <v>3</v>
      </c>
      <c r="D86" s="1">
        <f>IF(Insurance!C84="female",0,1)</f>
        <v>1</v>
      </c>
      <c r="E86" s="1">
        <f>IF(Insurance!F84="yes",0,1)</f>
        <v>1</v>
      </c>
      <c r="F86" s="2">
        <f>IF(Insurance!G84="southwest",1,IF(Insurance!G84="southeast",2,IF(Insurance!G84="northwest",3,4)))</f>
        <v>4</v>
      </c>
      <c r="G86" s="1">
        <v>6746.7425000000003</v>
      </c>
    </row>
    <row r="87" spans="1:7" x14ac:dyDescent="0.25">
      <c r="A87" s="1">
        <v>53</v>
      </c>
      <c r="B87" s="1">
        <v>22.61</v>
      </c>
      <c r="C87" s="1">
        <v>3</v>
      </c>
      <c r="D87" s="1">
        <f>IF(Insurance!C85="female",0,1)</f>
        <v>0</v>
      </c>
      <c r="E87" s="1">
        <f>IF(Insurance!F85="yes",0,1)</f>
        <v>0</v>
      </c>
      <c r="F87" s="2">
        <f>IF(Insurance!G85="southwest",1,IF(Insurance!G85="southeast",2,IF(Insurance!G85="northwest",3,4)))</f>
        <v>4</v>
      </c>
      <c r="G87" s="1">
        <v>24873.384900000001</v>
      </c>
    </row>
    <row r="88" spans="1:7" x14ac:dyDescent="0.25">
      <c r="A88" s="1">
        <v>43</v>
      </c>
      <c r="B88" s="1">
        <v>35.97</v>
      </c>
      <c r="C88" s="1">
        <v>3</v>
      </c>
      <c r="D88" s="1">
        <f>IF(Insurance!C86="female",0,1)</f>
        <v>1</v>
      </c>
      <c r="E88" s="1">
        <f>IF(Insurance!F86="yes",0,1)</f>
        <v>0</v>
      </c>
      <c r="F88" s="2">
        <f>IF(Insurance!G86="southwest",1,IF(Insurance!G86="southeast",2,IF(Insurance!G86="northwest",3,4)))</f>
        <v>2</v>
      </c>
      <c r="G88" s="1">
        <v>42124.515299999999</v>
      </c>
    </row>
    <row r="89" spans="1:7" x14ac:dyDescent="0.25">
      <c r="A89" s="1">
        <v>34</v>
      </c>
      <c r="B89" s="1">
        <v>29.26</v>
      </c>
      <c r="C89" s="1">
        <v>3</v>
      </c>
      <c r="D89" s="1">
        <f>IF(Insurance!C87="female",0,1)</f>
        <v>0</v>
      </c>
      <c r="E89" s="1">
        <f>IF(Insurance!F87="yes",0,1)</f>
        <v>1</v>
      </c>
      <c r="F89" s="2">
        <f>IF(Insurance!G87="southwest",1,IF(Insurance!G87="southeast",2,IF(Insurance!G87="northwest",3,4)))</f>
        <v>2</v>
      </c>
      <c r="G89" s="1">
        <v>6184.2993999999999</v>
      </c>
    </row>
    <row r="90" spans="1:7" x14ac:dyDescent="0.25">
      <c r="A90" s="1">
        <v>46</v>
      </c>
      <c r="B90" s="1">
        <v>43.89</v>
      </c>
      <c r="C90" s="1">
        <v>3</v>
      </c>
      <c r="D90" s="1">
        <f>IF(Insurance!C88="female",0,1)</f>
        <v>1</v>
      </c>
      <c r="E90" s="1">
        <f>IF(Insurance!F88="yes",0,1)</f>
        <v>1</v>
      </c>
      <c r="F90" s="2">
        <f>IF(Insurance!G88="southwest",1,IF(Insurance!G88="southeast",2,IF(Insurance!G88="northwest",3,4)))</f>
        <v>2</v>
      </c>
      <c r="G90" s="1">
        <v>8944.1151000000009</v>
      </c>
    </row>
    <row r="91" spans="1:7" x14ac:dyDescent="0.25">
      <c r="A91" s="1">
        <v>47</v>
      </c>
      <c r="B91" s="1">
        <v>29.83</v>
      </c>
      <c r="C91" s="1">
        <v>3</v>
      </c>
      <c r="D91" s="1">
        <f>IF(Insurance!C89="female",0,1)</f>
        <v>1</v>
      </c>
      <c r="E91" s="1">
        <f>IF(Insurance!F89="yes",0,1)</f>
        <v>1</v>
      </c>
      <c r="F91" s="2">
        <f>IF(Insurance!G89="southwest",1,IF(Insurance!G89="southeast",2,IF(Insurance!G89="northwest",3,4)))</f>
        <v>3</v>
      </c>
      <c r="G91" s="1">
        <v>9620.3307000000004</v>
      </c>
    </row>
    <row r="92" spans="1:7" x14ac:dyDescent="0.25">
      <c r="A92" s="1">
        <v>56</v>
      </c>
      <c r="B92" s="1">
        <v>32.299999999999997</v>
      </c>
      <c r="C92" s="1">
        <v>3</v>
      </c>
      <c r="D92" s="1">
        <f>IF(Insurance!C90="female",0,1)</f>
        <v>0</v>
      </c>
      <c r="E92" s="1">
        <f>IF(Insurance!F90="yes",0,1)</f>
        <v>1</v>
      </c>
      <c r="F92" s="2">
        <f>IF(Insurance!G90="southwest",1,IF(Insurance!G90="southeast",2,IF(Insurance!G90="northwest",3,4)))</f>
        <v>4</v>
      </c>
      <c r="G92" s="1">
        <v>13430.264999999999</v>
      </c>
    </row>
    <row r="93" spans="1:7" x14ac:dyDescent="0.25">
      <c r="A93" s="1">
        <v>18</v>
      </c>
      <c r="B93" s="1">
        <v>30.4</v>
      </c>
      <c r="C93" s="1">
        <v>3</v>
      </c>
      <c r="D93" s="1">
        <f>IF(Insurance!C91="female",0,1)</f>
        <v>1</v>
      </c>
      <c r="E93" s="1">
        <f>IF(Insurance!F91="yes",0,1)</f>
        <v>1</v>
      </c>
      <c r="F93" s="2">
        <f>IF(Insurance!G91="southwest",1,IF(Insurance!G91="southeast",2,IF(Insurance!G91="northwest",3,4)))</f>
        <v>4</v>
      </c>
      <c r="G93" s="1">
        <v>3481.8679999999999</v>
      </c>
    </row>
    <row r="94" spans="1:7" x14ac:dyDescent="0.25">
      <c r="A94" s="1">
        <v>39</v>
      </c>
      <c r="B94" s="1">
        <v>24.89</v>
      </c>
      <c r="C94" s="1">
        <v>3</v>
      </c>
      <c r="D94" s="1">
        <f>IF(Insurance!C92="female",0,1)</f>
        <v>0</v>
      </c>
      <c r="E94" s="1">
        <f>IF(Insurance!F92="yes",0,1)</f>
        <v>0</v>
      </c>
      <c r="F94" s="2">
        <f>IF(Insurance!G92="southwest",1,IF(Insurance!G92="southeast",2,IF(Insurance!G92="northwest",3,4)))</f>
        <v>4</v>
      </c>
      <c r="G94" s="1">
        <v>21659.930100000001</v>
      </c>
    </row>
    <row r="95" spans="1:7" x14ac:dyDescent="0.25">
      <c r="A95" s="1">
        <v>64</v>
      </c>
      <c r="B95" s="1">
        <v>30.114999999999998</v>
      </c>
      <c r="C95" s="1">
        <v>3</v>
      </c>
      <c r="D95" s="1">
        <f>IF(Insurance!C93="female",0,1)</f>
        <v>0</v>
      </c>
      <c r="E95" s="1">
        <f>IF(Insurance!F93="yes",0,1)</f>
        <v>1</v>
      </c>
      <c r="F95" s="2">
        <f>IF(Insurance!G93="southwest",1,IF(Insurance!G93="southeast",2,IF(Insurance!G93="northwest",3,4)))</f>
        <v>3</v>
      </c>
      <c r="G95" s="1">
        <v>16455.707849999999</v>
      </c>
    </row>
    <row r="96" spans="1:7" x14ac:dyDescent="0.25">
      <c r="A96" s="1">
        <v>24</v>
      </c>
      <c r="B96" s="1">
        <v>30.21</v>
      </c>
      <c r="C96" s="1">
        <v>3</v>
      </c>
      <c r="D96" s="1">
        <f>IF(Insurance!C94="female",0,1)</f>
        <v>0</v>
      </c>
      <c r="E96" s="1">
        <f>IF(Insurance!F94="yes",0,1)</f>
        <v>1</v>
      </c>
      <c r="F96" s="2">
        <f>IF(Insurance!G94="southwest",1,IF(Insurance!G94="southeast",2,IF(Insurance!G94="northwest",3,4)))</f>
        <v>3</v>
      </c>
      <c r="G96" s="1">
        <v>4618.0798999999997</v>
      </c>
    </row>
    <row r="97" spans="1:7" x14ac:dyDescent="0.25">
      <c r="A97" s="1">
        <v>43</v>
      </c>
      <c r="B97" s="1">
        <v>34.4</v>
      </c>
      <c r="C97" s="1">
        <v>3</v>
      </c>
      <c r="D97" s="1">
        <f>IF(Insurance!C95="female",0,1)</f>
        <v>0</v>
      </c>
      <c r="E97" s="1">
        <f>IF(Insurance!F95="yes",0,1)</f>
        <v>1</v>
      </c>
      <c r="F97" s="2">
        <f>IF(Insurance!G95="southwest",1,IF(Insurance!G95="southeast",2,IF(Insurance!G95="northwest",3,4)))</f>
        <v>1</v>
      </c>
      <c r="G97" s="1">
        <v>8522.0030000000006</v>
      </c>
    </row>
    <row r="98" spans="1:7" x14ac:dyDescent="0.25">
      <c r="A98" s="1">
        <v>49</v>
      </c>
      <c r="B98" s="1">
        <v>32.299999999999997</v>
      </c>
      <c r="C98" s="1">
        <v>3</v>
      </c>
      <c r="D98" s="1">
        <f>IF(Insurance!C96="female",0,1)</f>
        <v>1</v>
      </c>
      <c r="E98" s="1">
        <f>IF(Insurance!F96="yes",0,1)</f>
        <v>1</v>
      </c>
      <c r="F98" s="2">
        <f>IF(Insurance!G96="southwest",1,IF(Insurance!G96="southeast",2,IF(Insurance!G96="northwest",3,4)))</f>
        <v>3</v>
      </c>
      <c r="G98" s="1">
        <v>10269.459999999999</v>
      </c>
    </row>
    <row r="99" spans="1:7" x14ac:dyDescent="0.25">
      <c r="A99" s="1">
        <v>38</v>
      </c>
      <c r="B99" s="1">
        <v>21.12</v>
      </c>
      <c r="C99" s="1">
        <v>3</v>
      </c>
      <c r="D99" s="1">
        <f>IF(Insurance!C97="female",0,1)</f>
        <v>1</v>
      </c>
      <c r="E99" s="1">
        <f>IF(Insurance!F97="yes",0,1)</f>
        <v>1</v>
      </c>
      <c r="F99" s="2">
        <f>IF(Insurance!G97="southwest",1,IF(Insurance!G97="southeast",2,IF(Insurance!G97="northwest",3,4)))</f>
        <v>2</v>
      </c>
      <c r="G99" s="1">
        <v>6652.5288</v>
      </c>
    </row>
    <row r="100" spans="1:7" x14ac:dyDescent="0.25">
      <c r="A100" s="1">
        <v>27</v>
      </c>
      <c r="B100" s="1">
        <v>30.4</v>
      </c>
      <c r="C100" s="1">
        <v>3</v>
      </c>
      <c r="D100" s="1">
        <f>IF(Insurance!C98="female",0,1)</f>
        <v>0</v>
      </c>
      <c r="E100" s="1">
        <f>IF(Insurance!F98="yes",0,1)</f>
        <v>1</v>
      </c>
      <c r="F100" s="2">
        <f>IF(Insurance!G98="southwest",1,IF(Insurance!G98="southeast",2,IF(Insurance!G98="northwest",3,4)))</f>
        <v>3</v>
      </c>
      <c r="G100" s="1">
        <v>18804.752400000001</v>
      </c>
    </row>
    <row r="101" spans="1:7" x14ac:dyDescent="0.25">
      <c r="A101" s="1">
        <v>60</v>
      </c>
      <c r="B101" s="1">
        <v>33.11</v>
      </c>
      <c r="C101" s="1">
        <v>3</v>
      </c>
      <c r="D101" s="1">
        <f>IF(Insurance!C99="female",0,1)</f>
        <v>1</v>
      </c>
      <c r="E101" s="1">
        <f>IF(Insurance!F99="yes",0,1)</f>
        <v>1</v>
      </c>
      <c r="F101" s="2">
        <f>IF(Insurance!G99="southwest",1,IF(Insurance!G99="southeast",2,IF(Insurance!G99="northwest",3,4)))</f>
        <v>2</v>
      </c>
      <c r="G101" s="1">
        <v>13919.822899999999</v>
      </c>
    </row>
    <row r="102" spans="1:7" x14ac:dyDescent="0.25">
      <c r="A102" s="1">
        <v>35</v>
      </c>
      <c r="B102" s="1">
        <v>28.9</v>
      </c>
      <c r="C102" s="1">
        <v>3</v>
      </c>
      <c r="D102" s="1">
        <f>IF(Insurance!C100="female",0,1)</f>
        <v>1</v>
      </c>
      <c r="E102" s="1">
        <f>IF(Insurance!F100="yes",0,1)</f>
        <v>1</v>
      </c>
      <c r="F102" s="2">
        <f>IF(Insurance!G100="southwest",1,IF(Insurance!G100="southeast",2,IF(Insurance!G100="northwest",3,4)))</f>
        <v>1</v>
      </c>
      <c r="G102" s="1">
        <v>5926.8459999999995</v>
      </c>
    </row>
    <row r="103" spans="1:7" x14ac:dyDescent="0.25">
      <c r="A103" s="1">
        <v>40</v>
      </c>
      <c r="B103" s="1">
        <v>33</v>
      </c>
      <c r="C103" s="1">
        <v>3</v>
      </c>
      <c r="D103" s="1">
        <f>IF(Insurance!C101="female",0,1)</f>
        <v>0</v>
      </c>
      <c r="E103" s="1">
        <f>IF(Insurance!F101="yes",0,1)</f>
        <v>1</v>
      </c>
      <c r="F103" s="2">
        <f>IF(Insurance!G101="southwest",1,IF(Insurance!G101="southeast",2,IF(Insurance!G101="northwest",3,4)))</f>
        <v>2</v>
      </c>
      <c r="G103" s="1">
        <v>7682.67</v>
      </c>
    </row>
    <row r="104" spans="1:7" x14ac:dyDescent="0.25">
      <c r="A104" s="1">
        <v>49</v>
      </c>
      <c r="B104" s="1">
        <v>36.630000000000003</v>
      </c>
      <c r="C104" s="1">
        <v>3</v>
      </c>
      <c r="D104" s="1">
        <f>IF(Insurance!C102="female",0,1)</f>
        <v>0</v>
      </c>
      <c r="E104" s="1">
        <f>IF(Insurance!F102="yes",0,1)</f>
        <v>1</v>
      </c>
      <c r="F104" s="2">
        <f>IF(Insurance!G102="southwest",1,IF(Insurance!G102="southeast",2,IF(Insurance!G102="northwest",3,4)))</f>
        <v>2</v>
      </c>
      <c r="G104" s="1">
        <v>10381.4787</v>
      </c>
    </row>
    <row r="105" spans="1:7" x14ac:dyDescent="0.25">
      <c r="A105" s="1">
        <v>54</v>
      </c>
      <c r="B105" s="1">
        <v>25.1</v>
      </c>
      <c r="C105" s="1">
        <v>3</v>
      </c>
      <c r="D105" s="1">
        <f>IF(Insurance!C103="female",0,1)</f>
        <v>1</v>
      </c>
      <c r="E105" s="1">
        <f>IF(Insurance!F103="yes",0,1)</f>
        <v>0</v>
      </c>
      <c r="F105" s="2">
        <f>IF(Insurance!G103="southwest",1,IF(Insurance!G103="southeast",2,IF(Insurance!G103="northwest",3,4)))</f>
        <v>1</v>
      </c>
      <c r="G105" s="1">
        <v>25382.296999999999</v>
      </c>
    </row>
    <row r="106" spans="1:7" x14ac:dyDescent="0.25">
      <c r="A106" s="1">
        <v>63</v>
      </c>
      <c r="B106" s="1">
        <v>41.325000000000003</v>
      </c>
      <c r="C106" s="1">
        <v>3</v>
      </c>
      <c r="D106" s="1">
        <f>IF(Insurance!C104="female",0,1)</f>
        <v>1</v>
      </c>
      <c r="E106" s="1">
        <f>IF(Insurance!F104="yes",0,1)</f>
        <v>1</v>
      </c>
      <c r="F106" s="2">
        <f>IF(Insurance!G104="southwest",1,IF(Insurance!G104="southeast",2,IF(Insurance!G104="northwest",3,4)))</f>
        <v>3</v>
      </c>
      <c r="G106" s="1">
        <v>15555.188749999999</v>
      </c>
    </row>
    <row r="107" spans="1:7" x14ac:dyDescent="0.25">
      <c r="A107" s="1">
        <v>48</v>
      </c>
      <c r="B107" s="1">
        <v>34.299999999999997</v>
      </c>
      <c r="C107" s="1">
        <v>3</v>
      </c>
      <c r="D107" s="1">
        <f>IF(Insurance!C105="female",0,1)</f>
        <v>1</v>
      </c>
      <c r="E107" s="1">
        <f>IF(Insurance!F105="yes",0,1)</f>
        <v>1</v>
      </c>
      <c r="F107" s="2">
        <f>IF(Insurance!G105="southwest",1,IF(Insurance!G105="southeast",2,IF(Insurance!G105="northwest",3,4)))</f>
        <v>1</v>
      </c>
      <c r="G107" s="1">
        <v>9563.0290000000005</v>
      </c>
    </row>
    <row r="108" spans="1:7" x14ac:dyDescent="0.25">
      <c r="A108" s="1">
        <v>54</v>
      </c>
      <c r="B108" s="1">
        <v>21.47</v>
      </c>
      <c r="C108" s="1">
        <v>3</v>
      </c>
      <c r="D108" s="1">
        <f>IF(Insurance!C106="female",0,1)</f>
        <v>0</v>
      </c>
      <c r="E108" s="1">
        <f>IF(Insurance!F106="yes",0,1)</f>
        <v>1</v>
      </c>
      <c r="F108" s="2">
        <f>IF(Insurance!G106="southwest",1,IF(Insurance!G106="southeast",2,IF(Insurance!G106="northwest",3,4)))</f>
        <v>3</v>
      </c>
      <c r="G108" s="1">
        <v>12475.3513</v>
      </c>
    </row>
    <row r="109" spans="1:7" x14ac:dyDescent="0.25">
      <c r="A109" s="1">
        <v>37</v>
      </c>
      <c r="B109" s="1">
        <v>30.875</v>
      </c>
      <c r="C109" s="1">
        <v>3</v>
      </c>
      <c r="D109" s="1">
        <f>IF(Insurance!C107="female",0,1)</f>
        <v>1</v>
      </c>
      <c r="E109" s="1">
        <f>IF(Insurance!F107="yes",0,1)</f>
        <v>1</v>
      </c>
      <c r="F109" s="2">
        <f>IF(Insurance!G107="southwest",1,IF(Insurance!G107="southeast",2,IF(Insurance!G107="northwest",3,4)))</f>
        <v>3</v>
      </c>
      <c r="G109" s="1">
        <v>6796.8632500000003</v>
      </c>
    </row>
    <row r="110" spans="1:7" x14ac:dyDescent="0.25">
      <c r="A110" s="1">
        <v>33</v>
      </c>
      <c r="B110" s="1">
        <v>38.9</v>
      </c>
      <c r="C110" s="1">
        <v>3</v>
      </c>
      <c r="D110" s="1">
        <f>IF(Insurance!C108="female",0,1)</f>
        <v>0</v>
      </c>
      <c r="E110" s="1">
        <f>IF(Insurance!F108="yes",0,1)</f>
        <v>1</v>
      </c>
      <c r="F110" s="2">
        <f>IF(Insurance!G108="southwest",1,IF(Insurance!G108="southeast",2,IF(Insurance!G108="northwest",3,4)))</f>
        <v>1</v>
      </c>
      <c r="G110" s="1">
        <v>5972.3779999999997</v>
      </c>
    </row>
    <row r="111" spans="1:7" x14ac:dyDescent="0.25">
      <c r="A111" s="1">
        <v>34</v>
      </c>
      <c r="B111" s="1">
        <v>38</v>
      </c>
      <c r="C111" s="1">
        <v>3</v>
      </c>
      <c r="D111" s="1">
        <f>IF(Insurance!C109="female",0,1)</f>
        <v>0</v>
      </c>
      <c r="E111" s="1">
        <f>IF(Insurance!F109="yes",0,1)</f>
        <v>1</v>
      </c>
      <c r="F111" s="2">
        <f>IF(Insurance!G109="southwest",1,IF(Insurance!G109="southeast",2,IF(Insurance!G109="northwest",3,4)))</f>
        <v>1</v>
      </c>
      <c r="G111" s="1">
        <v>6196.4480000000003</v>
      </c>
    </row>
    <row r="112" spans="1:7" x14ac:dyDescent="0.25">
      <c r="A112" s="1">
        <v>35</v>
      </c>
      <c r="B112" s="1">
        <v>34.104999999999997</v>
      </c>
      <c r="C112" s="1">
        <v>3</v>
      </c>
      <c r="D112" s="1">
        <f>IF(Insurance!C110="female",0,1)</f>
        <v>0</v>
      </c>
      <c r="E112" s="1">
        <f>IF(Insurance!F110="yes",0,1)</f>
        <v>0</v>
      </c>
      <c r="F112" s="2">
        <f>IF(Insurance!G110="southwest",1,IF(Insurance!G110="southeast",2,IF(Insurance!G110="northwest",3,4)))</f>
        <v>3</v>
      </c>
      <c r="G112" s="1">
        <v>39983.425949999997</v>
      </c>
    </row>
    <row r="113" spans="1:7" x14ac:dyDescent="0.25">
      <c r="A113" s="1">
        <v>21</v>
      </c>
      <c r="B113" s="1">
        <v>20.234999999999999</v>
      </c>
      <c r="C113" s="1">
        <v>3</v>
      </c>
      <c r="D113" s="1">
        <f>IF(Insurance!C111="female",0,1)</f>
        <v>1</v>
      </c>
      <c r="E113" s="1">
        <f>IF(Insurance!F111="yes",0,1)</f>
        <v>1</v>
      </c>
      <c r="F113" s="2">
        <f>IF(Insurance!G111="southwest",1,IF(Insurance!G111="southeast",2,IF(Insurance!G111="northwest",3,4)))</f>
        <v>4</v>
      </c>
      <c r="G113" s="1">
        <v>3861.2096499999998</v>
      </c>
    </row>
    <row r="114" spans="1:7" x14ac:dyDescent="0.25">
      <c r="A114" s="1">
        <v>64</v>
      </c>
      <c r="B114" s="1">
        <v>39.049999999999997</v>
      </c>
      <c r="C114" s="1">
        <v>3</v>
      </c>
      <c r="D114" s="1">
        <f>IF(Insurance!C112="female",0,1)</f>
        <v>0</v>
      </c>
      <c r="E114" s="1">
        <f>IF(Insurance!F112="yes",0,1)</f>
        <v>1</v>
      </c>
      <c r="F114" s="2">
        <f>IF(Insurance!G112="southwest",1,IF(Insurance!G112="southeast",2,IF(Insurance!G112="northwest",3,4)))</f>
        <v>2</v>
      </c>
      <c r="G114" s="1">
        <v>16085.127500000001</v>
      </c>
    </row>
    <row r="115" spans="1:7" x14ac:dyDescent="0.25">
      <c r="A115" s="1">
        <v>34</v>
      </c>
      <c r="B115" s="1">
        <v>19</v>
      </c>
      <c r="C115" s="1">
        <v>3</v>
      </c>
      <c r="D115" s="1">
        <f>IF(Insurance!C113="female",0,1)</f>
        <v>0</v>
      </c>
      <c r="E115" s="1">
        <f>IF(Insurance!F113="yes",0,1)</f>
        <v>1</v>
      </c>
      <c r="F115" s="2">
        <f>IF(Insurance!G113="southwest",1,IF(Insurance!G113="southeast",2,IF(Insurance!G113="northwest",3,4)))</f>
        <v>4</v>
      </c>
      <c r="G115" s="1">
        <v>6753.0379999999996</v>
      </c>
    </row>
    <row r="116" spans="1:7" x14ac:dyDescent="0.25">
      <c r="A116" s="1">
        <v>36</v>
      </c>
      <c r="B116" s="1">
        <v>28.88</v>
      </c>
      <c r="C116" s="1">
        <v>3</v>
      </c>
      <c r="D116" s="1">
        <f>IF(Insurance!C114="female",0,1)</f>
        <v>1</v>
      </c>
      <c r="E116" s="1">
        <f>IF(Insurance!F114="yes",0,1)</f>
        <v>1</v>
      </c>
      <c r="F116" s="2">
        <f>IF(Insurance!G114="southwest",1,IF(Insurance!G114="southeast",2,IF(Insurance!G114="northwest",3,4)))</f>
        <v>4</v>
      </c>
      <c r="G116" s="1">
        <v>6748.5911999999998</v>
      </c>
    </row>
    <row r="117" spans="1:7" x14ac:dyDescent="0.25">
      <c r="A117" s="1">
        <v>42</v>
      </c>
      <c r="B117" s="1">
        <v>28.31</v>
      </c>
      <c r="C117" s="1">
        <v>3</v>
      </c>
      <c r="D117" s="1">
        <f>IF(Insurance!C115="female",0,1)</f>
        <v>1</v>
      </c>
      <c r="E117" s="1">
        <f>IF(Insurance!F115="yes",0,1)</f>
        <v>0</v>
      </c>
      <c r="F117" s="2">
        <f>IF(Insurance!G115="southwest",1,IF(Insurance!G115="southeast",2,IF(Insurance!G115="northwest",3,4)))</f>
        <v>3</v>
      </c>
      <c r="G117" s="1">
        <v>32787.458590000002</v>
      </c>
    </row>
    <row r="118" spans="1:7" x14ac:dyDescent="0.25">
      <c r="A118" s="1">
        <v>23</v>
      </c>
      <c r="B118" s="1">
        <v>34.96</v>
      </c>
      <c r="C118" s="1">
        <v>3</v>
      </c>
      <c r="D118" s="1">
        <f>IF(Insurance!C116="female",0,1)</f>
        <v>0</v>
      </c>
      <c r="E118" s="1">
        <f>IF(Insurance!F116="yes",0,1)</f>
        <v>1</v>
      </c>
      <c r="F118" s="2">
        <f>IF(Insurance!G116="southwest",1,IF(Insurance!G116="southeast",2,IF(Insurance!G116="northwest",3,4)))</f>
        <v>3</v>
      </c>
      <c r="G118" s="1">
        <v>4466.6214</v>
      </c>
    </row>
    <row r="119" spans="1:7" x14ac:dyDescent="0.25">
      <c r="A119" s="1">
        <v>48</v>
      </c>
      <c r="B119" s="1">
        <v>30.78</v>
      </c>
      <c r="C119" s="1">
        <v>3</v>
      </c>
      <c r="D119" s="1">
        <f>IF(Insurance!C117="female",0,1)</f>
        <v>1</v>
      </c>
      <c r="E119" s="1">
        <f>IF(Insurance!F117="yes",0,1)</f>
        <v>1</v>
      </c>
      <c r="F119" s="2">
        <f>IF(Insurance!G117="southwest",1,IF(Insurance!G117="southeast",2,IF(Insurance!G117="northwest",3,4)))</f>
        <v>4</v>
      </c>
      <c r="G119" s="1">
        <v>10141.136200000001</v>
      </c>
    </row>
    <row r="120" spans="1:7" x14ac:dyDescent="0.25">
      <c r="A120" s="1">
        <v>40</v>
      </c>
      <c r="B120" s="1">
        <v>23.37</v>
      </c>
      <c r="C120" s="1">
        <v>3</v>
      </c>
      <c r="D120" s="1">
        <f>IF(Insurance!C118="female",0,1)</f>
        <v>0</v>
      </c>
      <c r="E120" s="1">
        <f>IF(Insurance!F118="yes",0,1)</f>
        <v>1</v>
      </c>
      <c r="F120" s="2">
        <f>IF(Insurance!G118="southwest",1,IF(Insurance!G118="southeast",2,IF(Insurance!G118="northwest",3,4)))</f>
        <v>4</v>
      </c>
      <c r="G120" s="1">
        <v>8252.2842999999993</v>
      </c>
    </row>
    <row r="121" spans="1:7" x14ac:dyDescent="0.25">
      <c r="A121" s="1">
        <v>37</v>
      </c>
      <c r="B121" s="1">
        <v>46.53</v>
      </c>
      <c r="C121" s="1">
        <v>3</v>
      </c>
      <c r="D121" s="1">
        <f>IF(Insurance!C119="female",0,1)</f>
        <v>1</v>
      </c>
      <c r="E121" s="1">
        <f>IF(Insurance!F119="yes",0,1)</f>
        <v>1</v>
      </c>
      <c r="F121" s="2">
        <f>IF(Insurance!G119="southwest",1,IF(Insurance!G119="southeast",2,IF(Insurance!G119="northwest",3,4)))</f>
        <v>2</v>
      </c>
      <c r="G121" s="1">
        <v>6435.6237000000001</v>
      </c>
    </row>
    <row r="122" spans="1:7" x14ac:dyDescent="0.25">
      <c r="A122" s="1">
        <v>30</v>
      </c>
      <c r="B122" s="1">
        <v>31.57</v>
      </c>
      <c r="C122" s="1">
        <v>3</v>
      </c>
      <c r="D122" s="1">
        <f>IF(Insurance!C120="female",0,1)</f>
        <v>1</v>
      </c>
      <c r="E122" s="1">
        <f>IF(Insurance!F120="yes",0,1)</f>
        <v>1</v>
      </c>
      <c r="F122" s="2">
        <f>IF(Insurance!G120="southwest",1,IF(Insurance!G120="southeast",2,IF(Insurance!G120="northwest",3,4)))</f>
        <v>2</v>
      </c>
      <c r="G122" s="1">
        <v>4837.5823</v>
      </c>
    </row>
    <row r="123" spans="1:7" x14ac:dyDescent="0.25">
      <c r="A123" s="1">
        <v>55</v>
      </c>
      <c r="B123" s="1">
        <v>40.81</v>
      </c>
      <c r="C123" s="1">
        <v>3</v>
      </c>
      <c r="D123" s="1">
        <f>IF(Insurance!C121="female",0,1)</f>
        <v>0</v>
      </c>
      <c r="E123" s="1">
        <f>IF(Insurance!F121="yes",0,1)</f>
        <v>1</v>
      </c>
      <c r="F123" s="2">
        <f>IF(Insurance!G121="southwest",1,IF(Insurance!G121="southeast",2,IF(Insurance!G121="northwest",3,4)))</f>
        <v>2</v>
      </c>
      <c r="G123" s="1">
        <v>12485.8009</v>
      </c>
    </row>
    <row r="124" spans="1:7" x14ac:dyDescent="0.25">
      <c r="A124" s="1">
        <v>60</v>
      </c>
      <c r="B124" s="1">
        <v>31.35</v>
      </c>
      <c r="C124" s="1">
        <v>3</v>
      </c>
      <c r="D124" s="1">
        <f>IF(Insurance!C122="female",0,1)</f>
        <v>1</v>
      </c>
      <c r="E124" s="1">
        <f>IF(Insurance!F122="yes",0,1)</f>
        <v>0</v>
      </c>
      <c r="F124" s="2">
        <f>IF(Insurance!G122="southwest",1,IF(Insurance!G122="southeast",2,IF(Insurance!G122="northwest",3,4)))</f>
        <v>3</v>
      </c>
      <c r="G124" s="1">
        <v>46130.5265</v>
      </c>
    </row>
    <row r="125" spans="1:7" x14ac:dyDescent="0.25">
      <c r="A125" s="1">
        <v>56</v>
      </c>
      <c r="B125" s="1">
        <v>36.1</v>
      </c>
      <c r="C125" s="1">
        <v>3</v>
      </c>
      <c r="D125" s="1">
        <f>IF(Insurance!C123="female",0,1)</f>
        <v>1</v>
      </c>
      <c r="E125" s="1">
        <f>IF(Insurance!F123="yes",0,1)</f>
        <v>1</v>
      </c>
      <c r="F125" s="2">
        <f>IF(Insurance!G123="southwest",1,IF(Insurance!G123="southeast",2,IF(Insurance!G123="northwest",3,4)))</f>
        <v>1</v>
      </c>
      <c r="G125" s="1">
        <v>12363.547</v>
      </c>
    </row>
    <row r="126" spans="1:7" x14ac:dyDescent="0.25">
      <c r="A126" s="1">
        <v>49</v>
      </c>
      <c r="B126" s="1">
        <v>28.69</v>
      </c>
      <c r="C126" s="1">
        <v>3</v>
      </c>
      <c r="D126" s="1">
        <f>IF(Insurance!C124="female",0,1)</f>
        <v>1</v>
      </c>
      <c r="E126" s="1">
        <f>IF(Insurance!F124="yes",0,1)</f>
        <v>1</v>
      </c>
      <c r="F126" s="2">
        <f>IF(Insurance!G124="southwest",1,IF(Insurance!G124="southeast",2,IF(Insurance!G124="northwest",3,4)))</f>
        <v>3</v>
      </c>
      <c r="G126" s="1">
        <v>10264.4421</v>
      </c>
    </row>
    <row r="127" spans="1:7" x14ac:dyDescent="0.25">
      <c r="A127" s="1">
        <v>31</v>
      </c>
      <c r="B127" s="1">
        <v>30.495000000000001</v>
      </c>
      <c r="C127" s="1">
        <v>3</v>
      </c>
      <c r="D127" s="1">
        <f>IF(Insurance!C125="female",0,1)</f>
        <v>0</v>
      </c>
      <c r="E127" s="1">
        <f>IF(Insurance!F125="yes",0,1)</f>
        <v>1</v>
      </c>
      <c r="F127" s="2">
        <f>IF(Insurance!G125="southwest",1,IF(Insurance!G125="southeast",2,IF(Insurance!G125="northwest",3,4)))</f>
        <v>4</v>
      </c>
      <c r="G127" s="1">
        <v>6113.2310500000003</v>
      </c>
    </row>
    <row r="128" spans="1:7" x14ac:dyDescent="0.25">
      <c r="A128" s="1">
        <v>53</v>
      </c>
      <c r="B128" s="1">
        <v>36.6</v>
      </c>
      <c r="C128" s="1">
        <v>3</v>
      </c>
      <c r="D128" s="1">
        <f>IF(Insurance!C126="female",0,1)</f>
        <v>1</v>
      </c>
      <c r="E128" s="1">
        <f>IF(Insurance!F126="yes",0,1)</f>
        <v>1</v>
      </c>
      <c r="F128" s="2">
        <f>IF(Insurance!G126="southwest",1,IF(Insurance!G126="southeast",2,IF(Insurance!G126="northwest",3,4)))</f>
        <v>1</v>
      </c>
      <c r="G128" s="1">
        <v>11264.540999999999</v>
      </c>
    </row>
    <row r="129" spans="1:7" x14ac:dyDescent="0.25">
      <c r="A129" s="1">
        <v>30</v>
      </c>
      <c r="B129" s="1">
        <v>39.049999999999997</v>
      </c>
      <c r="C129" s="1">
        <v>3</v>
      </c>
      <c r="D129" s="1">
        <f>IF(Insurance!C127="female",0,1)</f>
        <v>0</v>
      </c>
      <c r="E129" s="1">
        <f>IF(Insurance!F127="yes",0,1)</f>
        <v>0</v>
      </c>
      <c r="F129" s="2">
        <f>IF(Insurance!G127="southwest",1,IF(Insurance!G127="southeast",2,IF(Insurance!G127="northwest",3,4)))</f>
        <v>2</v>
      </c>
      <c r="G129" s="1">
        <v>40932.429499999998</v>
      </c>
    </row>
    <row r="130" spans="1:7" x14ac:dyDescent="0.25">
      <c r="A130" s="1">
        <v>35</v>
      </c>
      <c r="B130" s="1">
        <v>24.42</v>
      </c>
      <c r="C130" s="1">
        <v>3</v>
      </c>
      <c r="D130" s="1">
        <f>IF(Insurance!C128="female",0,1)</f>
        <v>1</v>
      </c>
      <c r="E130" s="1">
        <f>IF(Insurance!F128="yes",0,1)</f>
        <v>0</v>
      </c>
      <c r="F130" s="2">
        <f>IF(Insurance!G128="southwest",1,IF(Insurance!G128="southeast",2,IF(Insurance!G128="northwest",3,4)))</f>
        <v>2</v>
      </c>
      <c r="G130" s="1">
        <v>19361.998800000001</v>
      </c>
    </row>
    <row r="131" spans="1:7" x14ac:dyDescent="0.25">
      <c r="A131" s="1">
        <v>24</v>
      </c>
      <c r="B131" s="1">
        <v>30.1</v>
      </c>
      <c r="C131" s="1">
        <v>3</v>
      </c>
      <c r="D131" s="1">
        <f>IF(Insurance!C129="female",0,1)</f>
        <v>0</v>
      </c>
      <c r="E131" s="1">
        <f>IF(Insurance!F129="yes",0,1)</f>
        <v>1</v>
      </c>
      <c r="F131" s="2">
        <f>IF(Insurance!G129="southwest",1,IF(Insurance!G129="southeast",2,IF(Insurance!G129="northwest",3,4)))</f>
        <v>1</v>
      </c>
      <c r="G131" s="1">
        <v>4234.9269999999997</v>
      </c>
    </row>
    <row r="132" spans="1:7" x14ac:dyDescent="0.25">
      <c r="A132" s="1">
        <v>59</v>
      </c>
      <c r="B132" s="1">
        <v>32.1</v>
      </c>
      <c r="C132" s="1">
        <v>3</v>
      </c>
      <c r="D132" s="1">
        <f>IF(Insurance!C130="female",0,1)</f>
        <v>0</v>
      </c>
      <c r="E132" s="1">
        <f>IF(Insurance!F130="yes",0,1)</f>
        <v>1</v>
      </c>
      <c r="F132" s="2">
        <f>IF(Insurance!G130="southwest",1,IF(Insurance!G130="southeast",2,IF(Insurance!G130="northwest",3,4)))</f>
        <v>1</v>
      </c>
      <c r="G132" s="1">
        <v>14007.222</v>
      </c>
    </row>
    <row r="133" spans="1:7" x14ac:dyDescent="0.25">
      <c r="A133" s="1">
        <v>23</v>
      </c>
      <c r="B133" s="1">
        <v>31.73</v>
      </c>
      <c r="C133" s="1">
        <v>3</v>
      </c>
      <c r="D133" s="1">
        <f>IF(Insurance!C131="female",0,1)</f>
        <v>1</v>
      </c>
      <c r="E133" s="1">
        <f>IF(Insurance!F131="yes",0,1)</f>
        <v>0</v>
      </c>
      <c r="F133" s="2">
        <f>IF(Insurance!G131="southwest",1,IF(Insurance!G131="southeast",2,IF(Insurance!G131="northwest",3,4)))</f>
        <v>4</v>
      </c>
      <c r="G133" s="1">
        <v>36189.101699999999</v>
      </c>
    </row>
    <row r="134" spans="1:7" x14ac:dyDescent="0.25">
      <c r="A134" s="1">
        <v>39</v>
      </c>
      <c r="B134" s="1">
        <v>22.8</v>
      </c>
      <c r="C134" s="1">
        <v>3</v>
      </c>
      <c r="D134" s="1">
        <f>IF(Insurance!C132="female",0,1)</f>
        <v>0</v>
      </c>
      <c r="E134" s="1">
        <f>IF(Insurance!F132="yes",0,1)</f>
        <v>1</v>
      </c>
      <c r="F134" s="2">
        <f>IF(Insurance!G132="southwest",1,IF(Insurance!G132="southeast",2,IF(Insurance!G132="northwest",3,4)))</f>
        <v>4</v>
      </c>
      <c r="G134" s="1">
        <v>7985.8149999999996</v>
      </c>
    </row>
    <row r="135" spans="1:7" x14ac:dyDescent="0.25">
      <c r="A135" s="1">
        <v>30</v>
      </c>
      <c r="B135" s="1">
        <v>37.43</v>
      </c>
      <c r="C135" s="1">
        <v>3</v>
      </c>
      <c r="D135" s="1">
        <f>IF(Insurance!C133="female",0,1)</f>
        <v>1</v>
      </c>
      <c r="E135" s="1">
        <f>IF(Insurance!F133="yes",0,1)</f>
        <v>1</v>
      </c>
      <c r="F135" s="2">
        <f>IF(Insurance!G133="southwest",1,IF(Insurance!G133="southeast",2,IF(Insurance!G133="northwest",3,4)))</f>
        <v>4</v>
      </c>
      <c r="G135" s="1">
        <v>5428.7277000000004</v>
      </c>
    </row>
    <row r="136" spans="1:7" x14ac:dyDescent="0.25">
      <c r="A136" s="1">
        <v>61</v>
      </c>
      <c r="B136" s="1">
        <v>36.1</v>
      </c>
      <c r="C136" s="1">
        <v>3</v>
      </c>
      <c r="D136" s="1">
        <f>IF(Insurance!C134="female",0,1)</f>
        <v>1</v>
      </c>
      <c r="E136" s="1">
        <f>IF(Insurance!F134="yes",0,1)</f>
        <v>1</v>
      </c>
      <c r="F136" s="2">
        <f>IF(Insurance!G134="southwest",1,IF(Insurance!G134="southeast",2,IF(Insurance!G134="northwest",3,4)))</f>
        <v>1</v>
      </c>
      <c r="G136" s="1">
        <v>27941.28758</v>
      </c>
    </row>
    <row r="137" spans="1:7" x14ac:dyDescent="0.25">
      <c r="A137" s="1">
        <v>51</v>
      </c>
      <c r="B137" s="1">
        <v>33.33</v>
      </c>
      <c r="C137" s="1">
        <v>3</v>
      </c>
      <c r="D137" s="1">
        <f>IF(Insurance!C135="female",0,1)</f>
        <v>1</v>
      </c>
      <c r="E137" s="1">
        <f>IF(Insurance!F135="yes",0,1)</f>
        <v>1</v>
      </c>
      <c r="F137" s="2">
        <f>IF(Insurance!G135="southwest",1,IF(Insurance!G135="southeast",2,IF(Insurance!G135="northwest",3,4)))</f>
        <v>2</v>
      </c>
      <c r="G137" s="1">
        <v>10560.4917</v>
      </c>
    </row>
    <row r="138" spans="1:7" x14ac:dyDescent="0.25">
      <c r="A138" s="1">
        <v>35</v>
      </c>
      <c r="B138" s="1">
        <v>34.32</v>
      </c>
      <c r="C138" s="1">
        <v>3</v>
      </c>
      <c r="D138" s="1">
        <f>IF(Insurance!C136="female",0,1)</f>
        <v>1</v>
      </c>
      <c r="E138" s="1">
        <f>IF(Insurance!F136="yes",0,1)</f>
        <v>1</v>
      </c>
      <c r="F138" s="2">
        <f>IF(Insurance!G136="southwest",1,IF(Insurance!G136="southeast",2,IF(Insurance!G136="northwest",3,4)))</f>
        <v>2</v>
      </c>
      <c r="G138" s="1">
        <v>5934.3797999999997</v>
      </c>
    </row>
    <row r="139" spans="1:7" x14ac:dyDescent="0.25">
      <c r="A139" s="1">
        <v>30</v>
      </c>
      <c r="B139" s="1">
        <v>24.4</v>
      </c>
      <c r="C139" s="1">
        <v>3</v>
      </c>
      <c r="D139" s="1">
        <f>IF(Insurance!C137="female",0,1)</f>
        <v>1</v>
      </c>
      <c r="E139" s="1">
        <f>IF(Insurance!F137="yes",0,1)</f>
        <v>0</v>
      </c>
      <c r="F139" s="2">
        <f>IF(Insurance!G137="southwest",1,IF(Insurance!G137="southeast",2,IF(Insurance!G137="northwest",3,4)))</f>
        <v>1</v>
      </c>
      <c r="G139" s="1">
        <v>18259.216</v>
      </c>
    </row>
    <row r="140" spans="1:7" x14ac:dyDescent="0.25">
      <c r="A140" s="1">
        <v>35</v>
      </c>
      <c r="B140" s="1">
        <v>27.7</v>
      </c>
      <c r="C140" s="1">
        <v>3</v>
      </c>
      <c r="D140" s="1">
        <f>IF(Insurance!C138="female",0,1)</f>
        <v>0</v>
      </c>
      <c r="E140" s="1">
        <f>IF(Insurance!F138="yes",0,1)</f>
        <v>1</v>
      </c>
      <c r="F140" s="2">
        <f>IF(Insurance!G138="southwest",1,IF(Insurance!G138="southeast",2,IF(Insurance!G138="northwest",3,4)))</f>
        <v>1</v>
      </c>
      <c r="G140" s="1">
        <v>6414.1779999999999</v>
      </c>
    </row>
    <row r="141" spans="1:7" x14ac:dyDescent="0.25">
      <c r="A141" s="1">
        <v>29</v>
      </c>
      <c r="B141" s="1">
        <v>22.515000000000001</v>
      </c>
      <c r="C141" s="1">
        <v>3</v>
      </c>
      <c r="D141" s="1">
        <f>IF(Insurance!C139="female",0,1)</f>
        <v>1</v>
      </c>
      <c r="E141" s="1">
        <f>IF(Insurance!F139="yes",0,1)</f>
        <v>1</v>
      </c>
      <c r="F141" s="2">
        <f>IF(Insurance!G139="southwest",1,IF(Insurance!G139="southeast",2,IF(Insurance!G139="northwest",3,4)))</f>
        <v>4</v>
      </c>
      <c r="G141" s="1">
        <v>5209.5788499999999</v>
      </c>
    </row>
    <row r="142" spans="1:7" x14ac:dyDescent="0.25">
      <c r="A142" s="1">
        <v>46</v>
      </c>
      <c r="B142" s="1">
        <v>30.8</v>
      </c>
      <c r="C142" s="1">
        <v>3</v>
      </c>
      <c r="D142" s="1">
        <f>IF(Insurance!C140="female",0,1)</f>
        <v>0</v>
      </c>
      <c r="E142" s="1">
        <f>IF(Insurance!F140="yes",0,1)</f>
        <v>1</v>
      </c>
      <c r="F142" s="2">
        <f>IF(Insurance!G140="southwest",1,IF(Insurance!G140="southeast",2,IF(Insurance!G140="northwest",3,4)))</f>
        <v>1</v>
      </c>
      <c r="G142" s="1">
        <v>9414.92</v>
      </c>
    </row>
    <row r="143" spans="1:7" x14ac:dyDescent="0.25">
      <c r="A143" s="1">
        <v>33</v>
      </c>
      <c r="B143" s="1">
        <v>42.94</v>
      </c>
      <c r="C143" s="1">
        <v>3</v>
      </c>
      <c r="D143" s="1">
        <f>IF(Insurance!C141="female",0,1)</f>
        <v>0</v>
      </c>
      <c r="E143" s="1">
        <f>IF(Insurance!F141="yes",0,1)</f>
        <v>1</v>
      </c>
      <c r="F143" s="2">
        <f>IF(Insurance!G141="southwest",1,IF(Insurance!G141="southeast",2,IF(Insurance!G141="northwest",3,4)))</f>
        <v>3</v>
      </c>
      <c r="G143" s="1">
        <v>6360.9935999999998</v>
      </c>
    </row>
    <row r="144" spans="1:7" x14ac:dyDescent="0.25">
      <c r="A144" s="1">
        <v>23</v>
      </c>
      <c r="B144" s="1">
        <v>37.1</v>
      </c>
      <c r="C144" s="1">
        <v>3</v>
      </c>
      <c r="D144" s="1">
        <f>IF(Insurance!C142="female",0,1)</f>
        <v>1</v>
      </c>
      <c r="E144" s="1">
        <f>IF(Insurance!F142="yes",0,1)</f>
        <v>1</v>
      </c>
      <c r="F144" s="2">
        <f>IF(Insurance!G142="southwest",1,IF(Insurance!G142="southeast",2,IF(Insurance!G142="northwest",3,4)))</f>
        <v>1</v>
      </c>
      <c r="G144" s="1">
        <v>3597.596</v>
      </c>
    </row>
    <row r="145" spans="1:7" x14ac:dyDescent="0.25">
      <c r="A145" s="1">
        <v>41</v>
      </c>
      <c r="B145" s="1">
        <v>30.78</v>
      </c>
      <c r="C145" s="1">
        <v>3</v>
      </c>
      <c r="D145" s="1">
        <f>IF(Insurance!C143="female",0,1)</f>
        <v>1</v>
      </c>
      <c r="E145" s="1">
        <f>IF(Insurance!F143="yes",0,1)</f>
        <v>0</v>
      </c>
      <c r="F145" s="2">
        <f>IF(Insurance!G143="southwest",1,IF(Insurance!G143="southeast",2,IF(Insurance!G143="northwest",3,4)))</f>
        <v>4</v>
      </c>
      <c r="G145" s="1">
        <v>39597.407200000001</v>
      </c>
    </row>
    <row r="146" spans="1:7" x14ac:dyDescent="0.25">
      <c r="A146" s="1">
        <v>49</v>
      </c>
      <c r="B146" s="1">
        <v>23.844999999999999</v>
      </c>
      <c r="C146" s="1">
        <v>3</v>
      </c>
      <c r="D146" s="1">
        <f>IF(Insurance!C144="female",0,1)</f>
        <v>0</v>
      </c>
      <c r="E146" s="1">
        <f>IF(Insurance!F144="yes",0,1)</f>
        <v>0</v>
      </c>
      <c r="F146" s="2">
        <f>IF(Insurance!G144="southwest",1,IF(Insurance!G144="southeast",2,IF(Insurance!G144="northwest",3,4)))</f>
        <v>4</v>
      </c>
      <c r="G146" s="1">
        <v>24106.912550000001</v>
      </c>
    </row>
    <row r="147" spans="1:7" x14ac:dyDescent="0.25">
      <c r="A147" s="1">
        <v>38</v>
      </c>
      <c r="B147" s="1">
        <v>28</v>
      </c>
      <c r="C147" s="1">
        <v>3</v>
      </c>
      <c r="D147" s="1">
        <f>IF(Insurance!C145="female",0,1)</f>
        <v>0</v>
      </c>
      <c r="E147" s="1">
        <f>IF(Insurance!F145="yes",0,1)</f>
        <v>1</v>
      </c>
      <c r="F147" s="2">
        <f>IF(Insurance!G145="southwest",1,IF(Insurance!G145="southeast",2,IF(Insurance!G145="northwest",3,4)))</f>
        <v>1</v>
      </c>
      <c r="G147" s="1">
        <v>7151.0919999999996</v>
      </c>
    </row>
    <row r="148" spans="1:7" x14ac:dyDescent="0.25">
      <c r="A148" s="1">
        <v>25</v>
      </c>
      <c r="B148" s="1">
        <v>24.3</v>
      </c>
      <c r="C148" s="1">
        <v>3</v>
      </c>
      <c r="D148" s="1">
        <f>IF(Insurance!C146="female",0,1)</f>
        <v>0</v>
      </c>
      <c r="E148" s="1">
        <f>IF(Insurance!F146="yes",0,1)</f>
        <v>1</v>
      </c>
      <c r="F148" s="2">
        <f>IF(Insurance!G146="southwest",1,IF(Insurance!G146="southeast",2,IF(Insurance!G146="northwest",3,4)))</f>
        <v>1</v>
      </c>
      <c r="G148" s="1">
        <v>4391.652</v>
      </c>
    </row>
    <row r="149" spans="1:7" x14ac:dyDescent="0.25">
      <c r="A149" s="1">
        <v>44</v>
      </c>
      <c r="B149" s="1">
        <v>21.85</v>
      </c>
      <c r="C149" s="1">
        <v>3</v>
      </c>
      <c r="D149" s="1">
        <f>IF(Insurance!C147="female",0,1)</f>
        <v>1</v>
      </c>
      <c r="E149" s="1">
        <f>IF(Insurance!F147="yes",0,1)</f>
        <v>1</v>
      </c>
      <c r="F149" s="2">
        <f>IF(Insurance!G147="southwest",1,IF(Insurance!G147="southeast",2,IF(Insurance!G147="northwest",3,4)))</f>
        <v>4</v>
      </c>
      <c r="G149" s="1">
        <v>8891.1394999999993</v>
      </c>
    </row>
    <row r="150" spans="1:7" x14ac:dyDescent="0.25">
      <c r="A150" s="1">
        <v>22</v>
      </c>
      <c r="B150" s="1">
        <v>34.799999999999997</v>
      </c>
      <c r="C150" s="1">
        <v>3</v>
      </c>
      <c r="D150" s="1">
        <f>IF(Insurance!C148="female",0,1)</f>
        <v>1</v>
      </c>
      <c r="E150" s="1">
        <f>IF(Insurance!F148="yes",0,1)</f>
        <v>1</v>
      </c>
      <c r="F150" s="2">
        <f>IF(Insurance!G148="southwest",1,IF(Insurance!G148="southeast",2,IF(Insurance!G148="northwest",3,4)))</f>
        <v>1</v>
      </c>
      <c r="G150" s="1">
        <v>3443.0639999999999</v>
      </c>
    </row>
    <row r="151" spans="1:7" x14ac:dyDescent="0.25">
      <c r="A151" s="1">
        <v>51</v>
      </c>
      <c r="B151" s="1">
        <v>37.049999999999997</v>
      </c>
      <c r="C151" s="1">
        <v>3</v>
      </c>
      <c r="D151" s="1">
        <f>IF(Insurance!C149="female",0,1)</f>
        <v>0</v>
      </c>
      <c r="E151" s="1">
        <f>IF(Insurance!F149="yes",0,1)</f>
        <v>0</v>
      </c>
      <c r="F151" s="2">
        <f>IF(Insurance!G149="southwest",1,IF(Insurance!G149="southeast",2,IF(Insurance!G149="northwest",3,4)))</f>
        <v>4</v>
      </c>
      <c r="G151" s="1">
        <v>46255.112500000003</v>
      </c>
    </row>
    <row r="152" spans="1:7" x14ac:dyDescent="0.25">
      <c r="A152" s="1">
        <v>26</v>
      </c>
      <c r="B152" s="1">
        <v>27.265000000000001</v>
      </c>
      <c r="C152" s="1">
        <v>3</v>
      </c>
      <c r="D152" s="1">
        <f>IF(Insurance!C150="female",0,1)</f>
        <v>1</v>
      </c>
      <c r="E152" s="1">
        <f>IF(Insurance!F150="yes",0,1)</f>
        <v>1</v>
      </c>
      <c r="F152" s="2">
        <f>IF(Insurance!G150="southwest",1,IF(Insurance!G150="southeast",2,IF(Insurance!G150="northwest",3,4)))</f>
        <v>4</v>
      </c>
      <c r="G152" s="1">
        <v>4661.2863500000003</v>
      </c>
    </row>
    <row r="153" spans="1:7" x14ac:dyDescent="0.25">
      <c r="A153" s="1">
        <v>27</v>
      </c>
      <c r="B153" s="1">
        <v>32.585000000000001</v>
      </c>
      <c r="C153" s="1">
        <v>3</v>
      </c>
      <c r="D153" s="1">
        <f>IF(Insurance!C151="female",0,1)</f>
        <v>1</v>
      </c>
      <c r="E153" s="1">
        <f>IF(Insurance!F151="yes",0,1)</f>
        <v>1</v>
      </c>
      <c r="F153" s="2">
        <f>IF(Insurance!G151="southwest",1,IF(Insurance!G151="southeast",2,IF(Insurance!G151="northwest",3,4)))</f>
        <v>4</v>
      </c>
      <c r="G153" s="1">
        <v>4846.9201499999999</v>
      </c>
    </row>
    <row r="154" spans="1:7" x14ac:dyDescent="0.25">
      <c r="A154" s="1">
        <v>63</v>
      </c>
      <c r="B154" s="1">
        <v>39.799999999999997</v>
      </c>
      <c r="C154" s="1">
        <v>3</v>
      </c>
      <c r="D154" s="1">
        <f>IF(Insurance!C152="female",0,1)</f>
        <v>1</v>
      </c>
      <c r="E154" s="1">
        <f>IF(Insurance!F152="yes",0,1)</f>
        <v>1</v>
      </c>
      <c r="F154" s="2">
        <f>IF(Insurance!G152="southwest",1,IF(Insurance!G152="southeast",2,IF(Insurance!G152="northwest",3,4)))</f>
        <v>1</v>
      </c>
      <c r="G154" s="1">
        <v>15170.069</v>
      </c>
    </row>
    <row r="155" spans="1:7" x14ac:dyDescent="0.25">
      <c r="A155" s="1">
        <v>59</v>
      </c>
      <c r="B155" s="1">
        <v>26.695</v>
      </c>
      <c r="C155" s="1">
        <v>3</v>
      </c>
      <c r="D155" s="1">
        <f>IF(Insurance!C153="female",0,1)</f>
        <v>0</v>
      </c>
      <c r="E155" s="1">
        <f>IF(Insurance!F153="yes",0,1)</f>
        <v>1</v>
      </c>
      <c r="F155" s="2">
        <f>IF(Insurance!G153="southwest",1,IF(Insurance!G153="southeast",2,IF(Insurance!G153="northwest",3,4)))</f>
        <v>3</v>
      </c>
      <c r="G155" s="1">
        <v>14382.709049999999</v>
      </c>
    </row>
    <row r="156" spans="1:7" x14ac:dyDescent="0.25">
      <c r="A156" s="1">
        <v>25</v>
      </c>
      <c r="B156" s="1">
        <v>29.7</v>
      </c>
      <c r="C156" s="1">
        <v>3</v>
      </c>
      <c r="D156" s="1">
        <f>IF(Insurance!C154="female",0,1)</f>
        <v>1</v>
      </c>
      <c r="E156" s="1">
        <f>IF(Insurance!F154="yes",0,1)</f>
        <v>0</v>
      </c>
      <c r="F156" s="2">
        <f>IF(Insurance!G154="southwest",1,IF(Insurance!G154="southeast",2,IF(Insurance!G154="northwest",3,4)))</f>
        <v>1</v>
      </c>
      <c r="G156" s="1">
        <v>19933.457999999999</v>
      </c>
    </row>
    <row r="157" spans="1:7" x14ac:dyDescent="0.25">
      <c r="A157" s="1">
        <v>46</v>
      </c>
      <c r="B157" s="1">
        <v>24.795000000000002</v>
      </c>
      <c r="C157" s="1">
        <v>3</v>
      </c>
      <c r="D157" s="1">
        <f>IF(Insurance!C155="female",0,1)</f>
        <v>1</v>
      </c>
      <c r="E157" s="1">
        <f>IF(Insurance!F155="yes",0,1)</f>
        <v>1</v>
      </c>
      <c r="F157" s="2">
        <f>IF(Insurance!G155="southwest",1,IF(Insurance!G155="southeast",2,IF(Insurance!G155="northwest",3,4)))</f>
        <v>4</v>
      </c>
      <c r="G157" s="1">
        <v>9500.5730500000009</v>
      </c>
    </row>
    <row r="158" spans="1:7" x14ac:dyDescent="0.25">
      <c r="A158" s="1">
        <v>50</v>
      </c>
      <c r="B158" s="1">
        <v>28.16</v>
      </c>
      <c r="C158" s="1">
        <v>3</v>
      </c>
      <c r="D158" s="1">
        <f>IF(Insurance!C156="female",0,1)</f>
        <v>0</v>
      </c>
      <c r="E158" s="1">
        <f>IF(Insurance!F156="yes",0,1)</f>
        <v>1</v>
      </c>
      <c r="F158" s="2">
        <f>IF(Insurance!G156="southwest",1,IF(Insurance!G156="southeast",2,IF(Insurance!G156="northwest",3,4)))</f>
        <v>2</v>
      </c>
      <c r="G158" s="1">
        <v>10702.642400000001</v>
      </c>
    </row>
    <row r="159" spans="1:7" x14ac:dyDescent="0.25">
      <c r="A159" s="1">
        <v>45</v>
      </c>
      <c r="B159" s="1">
        <v>39.994999999999997</v>
      </c>
      <c r="C159" s="1">
        <v>3</v>
      </c>
      <c r="D159" s="1">
        <f>IF(Insurance!C157="female",0,1)</f>
        <v>0</v>
      </c>
      <c r="E159" s="1">
        <f>IF(Insurance!F157="yes",0,1)</f>
        <v>1</v>
      </c>
      <c r="F159" s="2">
        <f>IF(Insurance!G157="southwest",1,IF(Insurance!G157="southeast",2,IF(Insurance!G157="northwest",3,4)))</f>
        <v>4</v>
      </c>
      <c r="G159" s="1">
        <v>9704.6680500000002</v>
      </c>
    </row>
    <row r="160" spans="1:7" x14ac:dyDescent="0.25">
      <c r="A160" s="1">
        <v>31</v>
      </c>
      <c r="B160" s="1">
        <v>25.9</v>
      </c>
      <c r="C160" s="1">
        <v>3</v>
      </c>
      <c r="D160" s="1">
        <f>IF(Insurance!C158="female",0,1)</f>
        <v>1</v>
      </c>
      <c r="E160" s="1">
        <f>IF(Insurance!F158="yes",0,1)</f>
        <v>0</v>
      </c>
      <c r="F160" s="2">
        <f>IF(Insurance!G158="southwest",1,IF(Insurance!G158="southeast",2,IF(Insurance!G158="northwest",3,4)))</f>
        <v>1</v>
      </c>
      <c r="G160" s="1">
        <v>19199.944</v>
      </c>
    </row>
    <row r="161" spans="1:7" x14ac:dyDescent="0.25">
      <c r="A161" s="1">
        <v>43</v>
      </c>
      <c r="B161" s="1">
        <v>30.114999999999998</v>
      </c>
      <c r="C161" s="1">
        <v>3</v>
      </c>
      <c r="D161" s="1">
        <f>IF(Insurance!C159="female",0,1)</f>
        <v>1</v>
      </c>
      <c r="E161" s="1">
        <f>IF(Insurance!F159="yes",0,1)</f>
        <v>1</v>
      </c>
      <c r="F161" s="2">
        <f>IF(Insurance!G159="southwest",1,IF(Insurance!G159="southeast",2,IF(Insurance!G159="northwest",3,4)))</f>
        <v>3</v>
      </c>
      <c r="G161" s="1">
        <v>8410.0468500000006</v>
      </c>
    </row>
    <row r="162" spans="1:7" x14ac:dyDescent="0.25">
      <c r="A162" s="1">
        <v>27</v>
      </c>
      <c r="B162" s="1">
        <v>20.045000000000002</v>
      </c>
      <c r="C162" s="1">
        <v>3</v>
      </c>
      <c r="D162" s="1">
        <f>IF(Insurance!C160="female",0,1)</f>
        <v>0</v>
      </c>
      <c r="E162" s="1">
        <f>IF(Insurance!F160="yes",0,1)</f>
        <v>0</v>
      </c>
      <c r="F162" s="2">
        <f>IF(Insurance!G160="southwest",1,IF(Insurance!G160="southeast",2,IF(Insurance!G160="northwest",3,4)))</f>
        <v>3</v>
      </c>
      <c r="G162" s="1">
        <v>16420.494549999999</v>
      </c>
    </row>
    <row r="163" spans="1:7" x14ac:dyDescent="0.25">
      <c r="A163" s="1">
        <v>39</v>
      </c>
      <c r="B163" s="1">
        <v>23.274999999999999</v>
      </c>
      <c r="C163" s="1">
        <v>3</v>
      </c>
      <c r="D163" s="1">
        <f>IF(Insurance!C161="female",0,1)</f>
        <v>0</v>
      </c>
      <c r="E163" s="1">
        <f>IF(Insurance!F161="yes",0,1)</f>
        <v>1</v>
      </c>
      <c r="F163" s="2">
        <f>IF(Insurance!G161="southwest",1,IF(Insurance!G161="southeast",2,IF(Insurance!G161="northwest",3,4)))</f>
        <v>4</v>
      </c>
      <c r="G163" s="1">
        <v>7986.4752500000004</v>
      </c>
    </row>
    <row r="164" spans="1:7" x14ac:dyDescent="0.25">
      <c r="A164" s="1">
        <v>39</v>
      </c>
      <c r="B164" s="1">
        <v>34.1</v>
      </c>
      <c r="C164" s="1">
        <v>3</v>
      </c>
      <c r="D164" s="1">
        <f>IF(Insurance!C162="female",0,1)</f>
        <v>0</v>
      </c>
      <c r="E164" s="1">
        <f>IF(Insurance!F162="yes",0,1)</f>
        <v>1</v>
      </c>
      <c r="F164" s="2">
        <f>IF(Insurance!G162="southwest",1,IF(Insurance!G162="southeast",2,IF(Insurance!G162="northwest",3,4)))</f>
        <v>1</v>
      </c>
      <c r="G164" s="1">
        <v>7418.5219999999999</v>
      </c>
    </row>
    <row r="165" spans="1:7" x14ac:dyDescent="0.25">
      <c r="A165" s="1">
        <v>33</v>
      </c>
      <c r="B165" s="1">
        <v>36.29</v>
      </c>
      <c r="C165" s="1">
        <v>3</v>
      </c>
      <c r="D165" s="1">
        <f>IF(Insurance!C163="female",0,1)</f>
        <v>0</v>
      </c>
      <c r="E165" s="1">
        <f>IF(Insurance!F163="yes",0,1)</f>
        <v>1</v>
      </c>
      <c r="F165" s="2">
        <f>IF(Insurance!G163="southwest",1,IF(Insurance!G163="southeast",2,IF(Insurance!G163="northwest",3,4)))</f>
        <v>4</v>
      </c>
      <c r="G165" s="1">
        <v>6551.7501000000002</v>
      </c>
    </row>
    <row r="166" spans="1:7" x14ac:dyDescent="0.25">
      <c r="A166" s="1">
        <v>47</v>
      </c>
      <c r="B166" s="1">
        <v>28.215</v>
      </c>
      <c r="C166" s="1">
        <v>3</v>
      </c>
      <c r="D166" s="1">
        <f>IF(Insurance!C164="female",0,1)</f>
        <v>1</v>
      </c>
      <c r="E166" s="1">
        <f>IF(Insurance!F164="yes",0,1)</f>
        <v>0</v>
      </c>
      <c r="F166" s="2">
        <f>IF(Insurance!G164="southwest",1,IF(Insurance!G164="southeast",2,IF(Insurance!G164="northwest",3,4)))</f>
        <v>3</v>
      </c>
      <c r="G166" s="1">
        <v>24915.220850000002</v>
      </c>
    </row>
    <row r="167" spans="1:7" x14ac:dyDescent="0.25">
      <c r="A167" s="1">
        <v>54</v>
      </c>
      <c r="B167" s="1">
        <v>35.814999999999998</v>
      </c>
      <c r="C167" s="1">
        <v>3</v>
      </c>
      <c r="D167" s="1">
        <f>IF(Insurance!C165="female",0,1)</f>
        <v>0</v>
      </c>
      <c r="E167" s="1">
        <f>IF(Insurance!F165="yes",0,1)</f>
        <v>1</v>
      </c>
      <c r="F167" s="2">
        <f>IF(Insurance!G165="southwest",1,IF(Insurance!G165="southeast",2,IF(Insurance!G165="northwest",3,4)))</f>
        <v>3</v>
      </c>
      <c r="G167" s="1">
        <v>12495.290849999999</v>
      </c>
    </row>
    <row r="168" spans="1:7" x14ac:dyDescent="0.25">
      <c r="A168" s="1">
        <v>22</v>
      </c>
      <c r="B168" s="1">
        <v>31.02</v>
      </c>
      <c r="C168" s="1">
        <v>3</v>
      </c>
      <c r="D168" s="1">
        <f>IF(Insurance!C166="female",0,1)</f>
        <v>0</v>
      </c>
      <c r="E168" s="1">
        <f>IF(Insurance!F166="yes",0,1)</f>
        <v>0</v>
      </c>
      <c r="F168" s="2">
        <f>IF(Insurance!G166="southwest",1,IF(Insurance!G166="southeast",2,IF(Insurance!G166="northwest",3,4)))</f>
        <v>2</v>
      </c>
      <c r="G168" s="1">
        <v>35595.589800000002</v>
      </c>
    </row>
    <row r="169" spans="1:7" x14ac:dyDescent="0.25">
      <c r="A169" s="1">
        <v>54</v>
      </c>
      <c r="B169" s="1">
        <v>23</v>
      </c>
      <c r="C169" s="1">
        <v>3</v>
      </c>
      <c r="D169" s="1">
        <f>IF(Insurance!C167="female",0,1)</f>
        <v>0</v>
      </c>
      <c r="E169" s="1">
        <f>IF(Insurance!F167="yes",0,1)</f>
        <v>1</v>
      </c>
      <c r="F169" s="2">
        <f>IF(Insurance!G167="southwest",1,IF(Insurance!G167="southeast",2,IF(Insurance!G167="northwest",3,4)))</f>
        <v>1</v>
      </c>
      <c r="G169" s="1">
        <v>12094.477999999999</v>
      </c>
    </row>
    <row r="170" spans="1:7" x14ac:dyDescent="0.25">
      <c r="A170" s="1">
        <v>47</v>
      </c>
      <c r="B170" s="1">
        <v>29.8</v>
      </c>
      <c r="C170" s="1">
        <v>3</v>
      </c>
      <c r="D170" s="1">
        <f>IF(Insurance!C168="female",0,1)</f>
        <v>1</v>
      </c>
      <c r="E170" s="1">
        <f>IF(Insurance!F168="yes",0,1)</f>
        <v>0</v>
      </c>
      <c r="F170" s="2">
        <f>IF(Insurance!G168="southwest",1,IF(Insurance!G168="southeast",2,IF(Insurance!G168="northwest",3,4)))</f>
        <v>1</v>
      </c>
      <c r="G170" s="1">
        <v>25309.489000000001</v>
      </c>
    </row>
    <row r="171" spans="1:7" x14ac:dyDescent="0.25">
      <c r="A171" s="1">
        <v>36</v>
      </c>
      <c r="B171" s="1">
        <v>28.594999999999999</v>
      </c>
      <c r="C171" s="1">
        <v>3</v>
      </c>
      <c r="D171" s="1">
        <f>IF(Insurance!C169="female",0,1)</f>
        <v>1</v>
      </c>
      <c r="E171" s="1">
        <f>IF(Insurance!F169="yes",0,1)</f>
        <v>1</v>
      </c>
      <c r="F171" s="2">
        <f>IF(Insurance!G169="southwest",1,IF(Insurance!G169="southeast",2,IF(Insurance!G169="northwest",3,4)))</f>
        <v>3</v>
      </c>
      <c r="G171" s="1">
        <v>6548.1950500000003</v>
      </c>
    </row>
    <row r="172" spans="1:7" x14ac:dyDescent="0.25">
      <c r="A172" s="1">
        <v>63</v>
      </c>
      <c r="B172" s="1">
        <v>33.659999999999997</v>
      </c>
      <c r="C172" s="1">
        <v>3</v>
      </c>
      <c r="D172" s="1">
        <f>IF(Insurance!C170="female",0,1)</f>
        <v>1</v>
      </c>
      <c r="E172" s="1">
        <f>IF(Insurance!F170="yes",0,1)</f>
        <v>1</v>
      </c>
      <c r="F172" s="2">
        <f>IF(Insurance!G170="southwest",1,IF(Insurance!G170="southeast",2,IF(Insurance!G170="northwest",3,4)))</f>
        <v>2</v>
      </c>
      <c r="G172" s="1">
        <v>15161.5344</v>
      </c>
    </row>
    <row r="173" spans="1:7" x14ac:dyDescent="0.25">
      <c r="A173" s="1">
        <v>23</v>
      </c>
      <c r="B173" s="1">
        <v>32.700000000000003</v>
      </c>
      <c r="C173" s="1">
        <v>3</v>
      </c>
      <c r="D173" s="1">
        <f>IF(Insurance!C171="female",0,1)</f>
        <v>1</v>
      </c>
      <c r="E173" s="1">
        <f>IF(Insurance!F171="yes",0,1)</f>
        <v>1</v>
      </c>
      <c r="F173" s="2">
        <f>IF(Insurance!G171="southwest",1,IF(Insurance!G171="southeast",2,IF(Insurance!G171="northwest",3,4)))</f>
        <v>1</v>
      </c>
      <c r="G173" s="1">
        <v>3591.48</v>
      </c>
    </row>
    <row r="174" spans="1:7" x14ac:dyDescent="0.25">
      <c r="A174" s="1">
        <v>53</v>
      </c>
      <c r="B174" s="1">
        <v>28.6</v>
      </c>
      <c r="C174" s="1">
        <v>3</v>
      </c>
      <c r="D174" s="1">
        <f>IF(Insurance!C172="female",0,1)</f>
        <v>1</v>
      </c>
      <c r="E174" s="1">
        <f>IF(Insurance!F172="yes",0,1)</f>
        <v>1</v>
      </c>
      <c r="F174" s="2">
        <f>IF(Insurance!G172="southwest",1,IF(Insurance!G172="southeast",2,IF(Insurance!G172="northwest",3,4)))</f>
        <v>1</v>
      </c>
      <c r="G174" s="1">
        <v>11253.421</v>
      </c>
    </row>
    <row r="175" spans="1:7" x14ac:dyDescent="0.25">
      <c r="A175" s="1">
        <v>45</v>
      </c>
      <c r="B175" s="1">
        <v>20.350000000000001</v>
      </c>
      <c r="C175" s="1">
        <v>3</v>
      </c>
      <c r="D175" s="1">
        <f>IF(Insurance!C173="female",0,1)</f>
        <v>1</v>
      </c>
      <c r="E175" s="1">
        <f>IF(Insurance!F173="yes",0,1)</f>
        <v>1</v>
      </c>
      <c r="F175" s="2">
        <f>IF(Insurance!G173="southwest",1,IF(Insurance!G173="southeast",2,IF(Insurance!G173="northwest",3,4)))</f>
        <v>2</v>
      </c>
      <c r="G175" s="1">
        <v>8605.3615000000009</v>
      </c>
    </row>
    <row r="176" spans="1:7" x14ac:dyDescent="0.25">
      <c r="A176" s="1">
        <v>38</v>
      </c>
      <c r="B176" s="1">
        <v>38.39</v>
      </c>
      <c r="C176" s="1">
        <v>3</v>
      </c>
      <c r="D176" s="1">
        <f>IF(Insurance!C174="female",0,1)</f>
        <v>1</v>
      </c>
      <c r="E176" s="1">
        <f>IF(Insurance!F174="yes",0,1)</f>
        <v>0</v>
      </c>
      <c r="F176" s="2">
        <f>IF(Insurance!G174="southwest",1,IF(Insurance!G174="southeast",2,IF(Insurance!G174="northwest",3,4)))</f>
        <v>2</v>
      </c>
      <c r="G176" s="1">
        <v>41949.244100000004</v>
      </c>
    </row>
    <row r="177" spans="1:7" x14ac:dyDescent="0.25">
      <c r="A177" s="1">
        <v>48</v>
      </c>
      <c r="B177" s="1">
        <v>25.85</v>
      </c>
      <c r="C177" s="1">
        <v>3</v>
      </c>
      <c r="D177" s="1">
        <f>IF(Insurance!C175="female",0,1)</f>
        <v>0</v>
      </c>
      <c r="E177" s="1">
        <f>IF(Insurance!F175="yes",0,1)</f>
        <v>0</v>
      </c>
      <c r="F177" s="2">
        <f>IF(Insurance!G175="southwest",1,IF(Insurance!G175="southeast",2,IF(Insurance!G175="northwest",3,4)))</f>
        <v>2</v>
      </c>
      <c r="G177" s="1">
        <v>24180.933499999999</v>
      </c>
    </row>
    <row r="178" spans="1:7" x14ac:dyDescent="0.25">
      <c r="A178" s="1">
        <v>28</v>
      </c>
      <c r="B178" s="1">
        <v>26.315000000000001</v>
      </c>
      <c r="C178" s="1">
        <v>3</v>
      </c>
      <c r="D178" s="1">
        <f>IF(Insurance!C176="female",0,1)</f>
        <v>0</v>
      </c>
      <c r="E178" s="1">
        <f>IF(Insurance!F176="yes",0,1)</f>
        <v>1</v>
      </c>
      <c r="F178" s="2">
        <f>IF(Insurance!G176="southwest",1,IF(Insurance!G176="southeast",2,IF(Insurance!G176="northwest",3,4)))</f>
        <v>3</v>
      </c>
      <c r="G178" s="1">
        <v>5312.1698500000002</v>
      </c>
    </row>
    <row r="179" spans="1:7" x14ac:dyDescent="0.25">
      <c r="A179" s="1">
        <v>30</v>
      </c>
      <c r="B179" s="1">
        <v>19.95</v>
      </c>
      <c r="C179" s="1">
        <v>3</v>
      </c>
      <c r="D179" s="1">
        <f>IF(Insurance!C177="female",0,1)</f>
        <v>0</v>
      </c>
      <c r="E179" s="1">
        <f>IF(Insurance!F177="yes",0,1)</f>
        <v>1</v>
      </c>
      <c r="F179" s="2">
        <f>IF(Insurance!G177="southwest",1,IF(Insurance!G177="southeast",2,IF(Insurance!G177="northwest",3,4)))</f>
        <v>3</v>
      </c>
      <c r="G179" s="1">
        <v>5693.4305000000004</v>
      </c>
    </row>
    <row r="180" spans="1:7" x14ac:dyDescent="0.25">
      <c r="A180" s="1">
        <v>53</v>
      </c>
      <c r="B180" s="1">
        <v>36.86</v>
      </c>
      <c r="C180" s="1">
        <v>3</v>
      </c>
      <c r="D180" s="1">
        <f>IF(Insurance!C178="female",0,1)</f>
        <v>0</v>
      </c>
      <c r="E180" s="1">
        <f>IF(Insurance!F178="yes",0,1)</f>
        <v>0</v>
      </c>
      <c r="F180" s="2">
        <f>IF(Insurance!G178="southwest",1,IF(Insurance!G178="southeast",2,IF(Insurance!G178="northwest",3,4)))</f>
        <v>3</v>
      </c>
      <c r="G180" s="1">
        <v>46661.4424</v>
      </c>
    </row>
    <row r="181" spans="1:7" x14ac:dyDescent="0.25">
      <c r="A181" s="1">
        <v>50</v>
      </c>
      <c r="B181" s="1">
        <v>28.12</v>
      </c>
      <c r="C181" s="1">
        <v>3</v>
      </c>
      <c r="D181" s="1">
        <f>IF(Insurance!C179="female",0,1)</f>
        <v>0</v>
      </c>
      <c r="E181" s="1">
        <f>IF(Insurance!F179="yes",0,1)</f>
        <v>1</v>
      </c>
      <c r="F181" s="2">
        <f>IF(Insurance!G179="southwest",1,IF(Insurance!G179="southeast",2,IF(Insurance!G179="northwest",3,4)))</f>
        <v>3</v>
      </c>
      <c r="G181" s="1">
        <v>11085.586799999999</v>
      </c>
    </row>
    <row r="182" spans="1:7" x14ac:dyDescent="0.25">
      <c r="A182" s="1">
        <v>41</v>
      </c>
      <c r="B182" s="1">
        <v>32.6</v>
      </c>
      <c r="C182" s="1">
        <v>3</v>
      </c>
      <c r="D182" s="1">
        <f>IF(Insurance!C180="female",0,1)</f>
        <v>0</v>
      </c>
      <c r="E182" s="1">
        <f>IF(Insurance!F180="yes",0,1)</f>
        <v>1</v>
      </c>
      <c r="F182" s="2">
        <f>IF(Insurance!G180="southwest",1,IF(Insurance!G180="southeast",2,IF(Insurance!G180="northwest",3,4)))</f>
        <v>1</v>
      </c>
      <c r="G182" s="1">
        <v>7954.5169999999998</v>
      </c>
    </row>
    <row r="183" spans="1:7" x14ac:dyDescent="0.25">
      <c r="A183" s="1">
        <v>52</v>
      </c>
      <c r="B183" s="1">
        <v>32.774999999999999</v>
      </c>
      <c r="C183" s="1">
        <v>3</v>
      </c>
      <c r="D183" s="1">
        <f>IF(Insurance!C181="female",0,1)</f>
        <v>1</v>
      </c>
      <c r="E183" s="1">
        <f>IF(Insurance!F181="yes",0,1)</f>
        <v>1</v>
      </c>
      <c r="F183" s="2">
        <f>IF(Insurance!G181="southwest",1,IF(Insurance!G181="southeast",2,IF(Insurance!G181="northwest",3,4)))</f>
        <v>3</v>
      </c>
      <c r="G183" s="1">
        <v>11289.10925</v>
      </c>
    </row>
    <row r="184" spans="1:7" x14ac:dyDescent="0.25">
      <c r="A184" s="1">
        <v>43</v>
      </c>
      <c r="B184" s="1">
        <v>32.56</v>
      </c>
      <c r="C184" s="1">
        <v>3</v>
      </c>
      <c r="D184" s="1">
        <f>IF(Insurance!C182="female",0,1)</f>
        <v>0</v>
      </c>
      <c r="E184" s="1">
        <f>IF(Insurance!F182="yes",0,1)</f>
        <v>0</v>
      </c>
      <c r="F184" s="2">
        <f>IF(Insurance!G182="southwest",1,IF(Insurance!G182="southeast",2,IF(Insurance!G182="northwest",3,4)))</f>
        <v>2</v>
      </c>
      <c r="G184" s="1">
        <v>40941.285400000001</v>
      </c>
    </row>
    <row r="185" spans="1:7" x14ac:dyDescent="0.25">
      <c r="A185" s="1">
        <v>36</v>
      </c>
      <c r="B185" s="1">
        <v>22.135000000000002</v>
      </c>
      <c r="C185" s="1">
        <v>3</v>
      </c>
      <c r="D185" s="1">
        <f>IF(Insurance!C183="female",0,1)</f>
        <v>0</v>
      </c>
      <c r="E185" s="1">
        <f>IF(Insurance!F183="yes",0,1)</f>
        <v>1</v>
      </c>
      <c r="F185" s="2">
        <f>IF(Insurance!G183="southwest",1,IF(Insurance!G183="southeast",2,IF(Insurance!G183="northwest",3,4)))</f>
        <v>4</v>
      </c>
      <c r="G185" s="1">
        <v>7228.2156500000001</v>
      </c>
    </row>
    <row r="186" spans="1:7" x14ac:dyDescent="0.25">
      <c r="A186" s="1">
        <v>20</v>
      </c>
      <c r="B186" s="1">
        <v>35.625</v>
      </c>
      <c r="C186" s="1">
        <v>3</v>
      </c>
      <c r="D186" s="1">
        <f>IF(Insurance!C184="female",0,1)</f>
        <v>1</v>
      </c>
      <c r="E186" s="1">
        <f>IF(Insurance!F184="yes",0,1)</f>
        <v>0</v>
      </c>
      <c r="F186" s="2">
        <f>IF(Insurance!G184="southwest",1,IF(Insurance!G184="southeast",2,IF(Insurance!G184="northwest",3,4)))</f>
        <v>3</v>
      </c>
      <c r="G186" s="1">
        <v>37465.34375</v>
      </c>
    </row>
    <row r="187" spans="1:7" x14ac:dyDescent="0.25">
      <c r="A187" s="1">
        <v>19</v>
      </c>
      <c r="B187" s="1">
        <v>27.93</v>
      </c>
      <c r="C187" s="1">
        <v>3</v>
      </c>
      <c r="D187" s="1">
        <f>IF(Insurance!C185="female",0,1)</f>
        <v>0</v>
      </c>
      <c r="E187" s="1">
        <f>IF(Insurance!F185="yes",0,1)</f>
        <v>1</v>
      </c>
      <c r="F187" s="2">
        <f>IF(Insurance!G185="southwest",1,IF(Insurance!G185="southeast",2,IF(Insurance!G185="northwest",3,4)))</f>
        <v>3</v>
      </c>
      <c r="G187" s="1">
        <v>18838.703659999999</v>
      </c>
    </row>
    <row r="188" spans="1:7" x14ac:dyDescent="0.25">
      <c r="A188" s="1">
        <v>18</v>
      </c>
      <c r="B188" s="1">
        <v>27.28</v>
      </c>
      <c r="C188" s="1">
        <v>3</v>
      </c>
      <c r="D188" s="1">
        <f>IF(Insurance!C186="female",0,1)</f>
        <v>0</v>
      </c>
      <c r="E188" s="1">
        <f>IF(Insurance!F186="yes",0,1)</f>
        <v>0</v>
      </c>
      <c r="F188" s="2">
        <f>IF(Insurance!G186="southwest",1,IF(Insurance!G186="southeast",2,IF(Insurance!G186="northwest",3,4)))</f>
        <v>2</v>
      </c>
      <c r="G188" s="1">
        <v>18223.4512</v>
      </c>
    </row>
    <row r="189" spans="1:7" x14ac:dyDescent="0.25">
      <c r="A189" s="1">
        <v>38</v>
      </c>
      <c r="B189" s="1">
        <v>30.21</v>
      </c>
      <c r="C189" s="1">
        <v>3</v>
      </c>
      <c r="D189" s="1">
        <f>IF(Insurance!C187="female",0,1)</f>
        <v>0</v>
      </c>
      <c r="E189" s="1">
        <f>IF(Insurance!F187="yes",0,1)</f>
        <v>1</v>
      </c>
      <c r="F189" s="2">
        <f>IF(Insurance!G187="southwest",1,IF(Insurance!G187="southeast",2,IF(Insurance!G187="northwest",3,4)))</f>
        <v>3</v>
      </c>
      <c r="G189" s="1">
        <v>7537.1638999999996</v>
      </c>
    </row>
    <row r="190" spans="1:7" x14ac:dyDescent="0.25">
      <c r="A190" s="1">
        <v>52</v>
      </c>
      <c r="B190" s="1">
        <v>34.484999999999999</v>
      </c>
      <c r="C190" s="1">
        <v>3</v>
      </c>
      <c r="D190" s="1">
        <f>IF(Insurance!C188="female",0,1)</f>
        <v>1</v>
      </c>
      <c r="E190" s="1">
        <f>IF(Insurance!F188="yes",0,1)</f>
        <v>0</v>
      </c>
      <c r="F190" s="2">
        <f>IF(Insurance!G188="southwest",1,IF(Insurance!G188="southeast",2,IF(Insurance!G188="northwest",3,4)))</f>
        <v>3</v>
      </c>
      <c r="G190" s="1">
        <v>60021.398970000002</v>
      </c>
    </row>
    <row r="191" spans="1:7" x14ac:dyDescent="0.25">
      <c r="A191" s="1">
        <v>54</v>
      </c>
      <c r="B191" s="1">
        <v>24.605</v>
      </c>
      <c r="C191" s="1">
        <v>3</v>
      </c>
      <c r="D191" s="1">
        <f>IF(Insurance!C189="female",0,1)</f>
        <v>0</v>
      </c>
      <c r="E191" s="1">
        <f>IF(Insurance!F189="yes",0,1)</f>
        <v>1</v>
      </c>
      <c r="F191" s="2">
        <f>IF(Insurance!G189="southwest",1,IF(Insurance!G189="southeast",2,IF(Insurance!G189="northwest",3,4)))</f>
        <v>3</v>
      </c>
      <c r="G191" s="1">
        <v>12479.70895</v>
      </c>
    </row>
    <row r="192" spans="1:7" x14ac:dyDescent="0.25">
      <c r="A192" s="1">
        <v>37</v>
      </c>
      <c r="B192" s="1">
        <v>22.704999999999998</v>
      </c>
      <c r="C192" s="1">
        <v>3</v>
      </c>
      <c r="D192" s="1">
        <f>IF(Insurance!C190="female",0,1)</f>
        <v>1</v>
      </c>
      <c r="E192" s="1">
        <f>IF(Insurance!F190="yes",0,1)</f>
        <v>1</v>
      </c>
      <c r="F192" s="2">
        <f>IF(Insurance!G190="southwest",1,IF(Insurance!G190="southeast",2,IF(Insurance!G190="northwest",3,4)))</f>
        <v>4</v>
      </c>
      <c r="G192" s="1">
        <v>6985.50695</v>
      </c>
    </row>
    <row r="193" spans="1:7" x14ac:dyDescent="0.25">
      <c r="A193" s="1">
        <v>22</v>
      </c>
      <c r="B193" s="1">
        <v>21.28</v>
      </c>
      <c r="C193" s="1">
        <v>3</v>
      </c>
      <c r="D193" s="1">
        <f>IF(Insurance!C191="female",0,1)</f>
        <v>0</v>
      </c>
      <c r="E193" s="1">
        <f>IF(Insurance!F191="yes",0,1)</f>
        <v>1</v>
      </c>
      <c r="F193" s="2">
        <f>IF(Insurance!G191="southwest",1,IF(Insurance!G191="southeast",2,IF(Insurance!G191="northwest",3,4)))</f>
        <v>3</v>
      </c>
      <c r="G193" s="1">
        <v>4296.2712000000001</v>
      </c>
    </row>
    <row r="194" spans="1:7" x14ac:dyDescent="0.25">
      <c r="A194" s="1">
        <v>45</v>
      </c>
      <c r="B194" s="1">
        <v>25.7</v>
      </c>
      <c r="C194" s="1">
        <v>3</v>
      </c>
      <c r="D194" s="1">
        <f>IF(Insurance!C192="female",0,1)</f>
        <v>0</v>
      </c>
      <c r="E194" s="1">
        <f>IF(Insurance!F192="yes",0,1)</f>
        <v>1</v>
      </c>
      <c r="F194" s="2">
        <f>IF(Insurance!G192="southwest",1,IF(Insurance!G192="southeast",2,IF(Insurance!G192="northwest",3,4)))</f>
        <v>1</v>
      </c>
      <c r="G194" s="1">
        <v>9101.7980000000007</v>
      </c>
    </row>
    <row r="195" spans="1:7" x14ac:dyDescent="0.25">
      <c r="A195" s="1">
        <v>51</v>
      </c>
      <c r="B195" s="1">
        <v>36.384999999999998</v>
      </c>
      <c r="C195" s="1">
        <v>3</v>
      </c>
      <c r="D195" s="1">
        <f>IF(Insurance!C193="female",0,1)</f>
        <v>0</v>
      </c>
      <c r="E195" s="1">
        <f>IF(Insurance!F193="yes",0,1)</f>
        <v>1</v>
      </c>
      <c r="F195" s="2">
        <f>IF(Insurance!G193="southwest",1,IF(Insurance!G193="southeast",2,IF(Insurance!G193="northwest",3,4)))</f>
        <v>3</v>
      </c>
      <c r="G195" s="1">
        <v>11436.738149999999</v>
      </c>
    </row>
    <row r="196" spans="1:7" x14ac:dyDescent="0.25">
      <c r="A196" s="1">
        <v>55</v>
      </c>
      <c r="B196" s="1">
        <v>37.715000000000003</v>
      </c>
      <c r="C196" s="1">
        <v>3</v>
      </c>
      <c r="D196" s="1">
        <f>IF(Insurance!C194="female",0,1)</f>
        <v>1</v>
      </c>
      <c r="E196" s="1">
        <f>IF(Insurance!F194="yes",0,1)</f>
        <v>1</v>
      </c>
      <c r="F196" s="2">
        <f>IF(Insurance!G194="southwest",1,IF(Insurance!G194="southeast",2,IF(Insurance!G194="northwest",3,4)))</f>
        <v>3</v>
      </c>
      <c r="G196" s="1">
        <v>30063.580549999999</v>
      </c>
    </row>
    <row r="197" spans="1:7" x14ac:dyDescent="0.25">
      <c r="A197" s="1">
        <v>45</v>
      </c>
      <c r="B197" s="1">
        <v>27.5</v>
      </c>
      <c r="C197" s="1">
        <v>3</v>
      </c>
      <c r="D197" s="1">
        <f>IF(Insurance!C195="female",0,1)</f>
        <v>1</v>
      </c>
      <c r="E197" s="1">
        <f>IF(Insurance!F195="yes",0,1)</f>
        <v>1</v>
      </c>
      <c r="F197" s="2">
        <f>IF(Insurance!G195="southwest",1,IF(Insurance!G195="southeast",2,IF(Insurance!G195="northwest",3,4)))</f>
        <v>1</v>
      </c>
      <c r="G197" s="1">
        <v>8615.2999999999993</v>
      </c>
    </row>
    <row r="198" spans="1:7" x14ac:dyDescent="0.25">
      <c r="A198" s="1">
        <v>46</v>
      </c>
      <c r="B198" s="1">
        <v>25.745000000000001</v>
      </c>
      <c r="C198" s="1">
        <v>3</v>
      </c>
      <c r="D198" s="1">
        <f>IF(Insurance!C196="female",0,1)</f>
        <v>1</v>
      </c>
      <c r="E198" s="1">
        <f>IF(Insurance!F196="yes",0,1)</f>
        <v>1</v>
      </c>
      <c r="F198" s="2">
        <f>IF(Insurance!G196="southwest",1,IF(Insurance!G196="southeast",2,IF(Insurance!G196="northwest",3,4)))</f>
        <v>3</v>
      </c>
      <c r="G198" s="1">
        <v>9301.8935500000007</v>
      </c>
    </row>
    <row r="199" spans="1:7" x14ac:dyDescent="0.25">
      <c r="A199" s="1">
        <v>62</v>
      </c>
      <c r="B199" s="1">
        <v>30.875</v>
      </c>
      <c r="C199" s="1">
        <v>3</v>
      </c>
      <c r="D199" s="1">
        <f>IF(Insurance!C197="female",0,1)</f>
        <v>1</v>
      </c>
      <c r="E199" s="1">
        <f>IF(Insurance!F197="yes",0,1)</f>
        <v>0</v>
      </c>
      <c r="F199" s="2">
        <f>IF(Insurance!G197="southwest",1,IF(Insurance!G197="southeast",2,IF(Insurance!G197="northwest",3,4)))</f>
        <v>3</v>
      </c>
      <c r="G199" s="1">
        <v>46718.163249999998</v>
      </c>
    </row>
    <row r="200" spans="1:7" x14ac:dyDescent="0.25">
      <c r="A200" s="1">
        <v>30</v>
      </c>
      <c r="B200" s="1">
        <v>23.655000000000001</v>
      </c>
      <c r="C200" s="1">
        <v>3</v>
      </c>
      <c r="D200" s="1">
        <f>IF(Insurance!C198="female",0,1)</f>
        <v>0</v>
      </c>
      <c r="E200" s="1">
        <f>IF(Insurance!F198="yes",0,1)</f>
        <v>0</v>
      </c>
      <c r="F200" s="2">
        <f>IF(Insurance!G198="southwest",1,IF(Insurance!G198="southeast",2,IF(Insurance!G198="northwest",3,4)))</f>
        <v>3</v>
      </c>
      <c r="G200" s="1">
        <v>18765.87545</v>
      </c>
    </row>
    <row r="201" spans="1:7" x14ac:dyDescent="0.25">
      <c r="A201" s="1">
        <v>31</v>
      </c>
      <c r="B201" s="1">
        <v>31.065000000000001</v>
      </c>
      <c r="C201" s="1">
        <v>3</v>
      </c>
      <c r="D201" s="1">
        <f>IF(Insurance!C199="female",0,1)</f>
        <v>1</v>
      </c>
      <c r="E201" s="1">
        <f>IF(Insurance!F199="yes",0,1)</f>
        <v>1</v>
      </c>
      <c r="F201" s="2">
        <f>IF(Insurance!G199="southwest",1,IF(Insurance!G199="southeast",2,IF(Insurance!G199="northwest",3,4)))</f>
        <v>3</v>
      </c>
      <c r="G201" s="1">
        <v>5425.0233500000004</v>
      </c>
    </row>
    <row r="202" spans="1:7" x14ac:dyDescent="0.25">
      <c r="A202" s="1">
        <v>52</v>
      </c>
      <c r="B202" s="1">
        <v>44.7</v>
      </c>
      <c r="C202" s="1">
        <v>3</v>
      </c>
      <c r="D202" s="1">
        <f>IF(Insurance!C200="female",0,1)</f>
        <v>0</v>
      </c>
      <c r="E202" s="1">
        <f>IF(Insurance!F200="yes",0,1)</f>
        <v>1</v>
      </c>
      <c r="F202" s="2">
        <f>IF(Insurance!G200="southwest",1,IF(Insurance!G200="southeast",2,IF(Insurance!G200="northwest",3,4)))</f>
        <v>1</v>
      </c>
      <c r="G202" s="1">
        <v>11411.684999999999</v>
      </c>
    </row>
    <row r="203" spans="1:7" x14ac:dyDescent="0.25">
      <c r="A203" s="1">
        <v>50</v>
      </c>
      <c r="B203" s="1">
        <v>30.97</v>
      </c>
      <c r="C203" s="1">
        <v>3</v>
      </c>
      <c r="D203" s="1">
        <f>IF(Insurance!C201="female",0,1)</f>
        <v>1</v>
      </c>
      <c r="E203" s="1">
        <f>IF(Insurance!F201="yes",0,1)</f>
        <v>1</v>
      </c>
      <c r="F203" s="2">
        <f>IF(Insurance!G201="southwest",1,IF(Insurance!G201="southeast",2,IF(Insurance!G201="northwest",3,4)))</f>
        <v>3</v>
      </c>
      <c r="G203" s="1">
        <v>10600.5483</v>
      </c>
    </row>
    <row r="204" spans="1:7" x14ac:dyDescent="0.25">
      <c r="A204" s="1">
        <v>37</v>
      </c>
      <c r="B204" s="1">
        <v>29.83</v>
      </c>
      <c r="C204" s="1">
        <v>2</v>
      </c>
      <c r="D204" s="1">
        <f>IF(Insurance!C202="female",0,1)</f>
        <v>1</v>
      </c>
      <c r="E204" s="1">
        <f>IF(Insurance!F202="yes",0,1)</f>
        <v>1</v>
      </c>
      <c r="F204" s="2">
        <f>IF(Insurance!G202="southwest",1,IF(Insurance!G202="southeast",2,IF(Insurance!G202="northwest",3,4)))</f>
        <v>4</v>
      </c>
      <c r="G204" s="1">
        <v>6406.4107000000004</v>
      </c>
    </row>
    <row r="205" spans="1:7" x14ac:dyDescent="0.25">
      <c r="A205" s="1">
        <v>37</v>
      </c>
      <c r="B205" s="1">
        <v>28.024999999999999</v>
      </c>
      <c r="C205" s="1">
        <v>2</v>
      </c>
      <c r="D205" s="1">
        <f>IF(Insurance!C203="female",0,1)</f>
        <v>1</v>
      </c>
      <c r="E205" s="1">
        <f>IF(Insurance!F203="yes",0,1)</f>
        <v>1</v>
      </c>
      <c r="F205" s="2">
        <f>IF(Insurance!G203="southwest",1,IF(Insurance!G203="southeast",2,IF(Insurance!G203="northwest",3,4)))</f>
        <v>3</v>
      </c>
      <c r="G205" s="1">
        <v>6203.90175</v>
      </c>
    </row>
    <row r="206" spans="1:7" x14ac:dyDescent="0.25">
      <c r="A206" s="1">
        <v>55</v>
      </c>
      <c r="B206" s="1">
        <v>32.774999999999999</v>
      </c>
      <c r="C206" s="1">
        <v>2</v>
      </c>
      <c r="D206" s="1">
        <f>IF(Insurance!C204="female",0,1)</f>
        <v>0</v>
      </c>
      <c r="E206" s="1">
        <f>IF(Insurance!F204="yes",0,1)</f>
        <v>1</v>
      </c>
      <c r="F206" s="2">
        <f>IF(Insurance!G204="southwest",1,IF(Insurance!G204="southeast",2,IF(Insurance!G204="northwest",3,4)))</f>
        <v>3</v>
      </c>
      <c r="G206" s="1">
        <v>12268.632250000001</v>
      </c>
    </row>
    <row r="207" spans="1:7" x14ac:dyDescent="0.25">
      <c r="A207" s="1">
        <v>31</v>
      </c>
      <c r="B207" s="1">
        <v>36.299999999999997</v>
      </c>
      <c r="C207" s="1">
        <v>2</v>
      </c>
      <c r="D207" s="1">
        <f>IF(Insurance!C205="female",0,1)</f>
        <v>1</v>
      </c>
      <c r="E207" s="1">
        <f>IF(Insurance!F205="yes",0,1)</f>
        <v>0</v>
      </c>
      <c r="F207" s="2">
        <f>IF(Insurance!G205="southwest",1,IF(Insurance!G205="southeast",2,IF(Insurance!G205="northwest",3,4)))</f>
        <v>1</v>
      </c>
      <c r="G207" s="1">
        <v>38711</v>
      </c>
    </row>
    <row r="208" spans="1:7" x14ac:dyDescent="0.25">
      <c r="A208" s="1">
        <v>31</v>
      </c>
      <c r="B208" s="1">
        <v>36.630000000000003</v>
      </c>
      <c r="C208" s="1">
        <v>2</v>
      </c>
      <c r="D208" s="1">
        <f>IF(Insurance!C206="female",0,1)</f>
        <v>0</v>
      </c>
      <c r="E208" s="1">
        <f>IF(Insurance!F206="yes",0,1)</f>
        <v>1</v>
      </c>
      <c r="F208" s="2">
        <f>IF(Insurance!G206="southwest",1,IF(Insurance!G206="southeast",2,IF(Insurance!G206="northwest",3,4)))</f>
        <v>2</v>
      </c>
      <c r="G208" s="1">
        <v>4949.7587000000003</v>
      </c>
    </row>
    <row r="209" spans="1:7" x14ac:dyDescent="0.25">
      <c r="A209" s="1">
        <v>37</v>
      </c>
      <c r="B209" s="1">
        <v>30.8</v>
      </c>
      <c r="C209" s="1">
        <v>2</v>
      </c>
      <c r="D209" s="1">
        <f>IF(Insurance!C207="female",0,1)</f>
        <v>0</v>
      </c>
      <c r="E209" s="1">
        <f>IF(Insurance!F207="yes",0,1)</f>
        <v>1</v>
      </c>
      <c r="F209" s="2">
        <f>IF(Insurance!G207="southwest",1,IF(Insurance!G207="southeast",2,IF(Insurance!G207="northwest",3,4)))</f>
        <v>2</v>
      </c>
      <c r="G209" s="1">
        <v>6313.759</v>
      </c>
    </row>
    <row r="210" spans="1:7" x14ac:dyDescent="0.25">
      <c r="A210" s="1">
        <v>18</v>
      </c>
      <c r="B210" s="1">
        <v>38.664999999999999</v>
      </c>
      <c r="C210" s="1">
        <v>2</v>
      </c>
      <c r="D210" s="1">
        <f>IF(Insurance!C208="female",0,1)</f>
        <v>0</v>
      </c>
      <c r="E210" s="1">
        <f>IF(Insurance!F208="yes",0,1)</f>
        <v>1</v>
      </c>
      <c r="F210" s="2">
        <f>IF(Insurance!G208="southwest",1,IF(Insurance!G208="southeast",2,IF(Insurance!G208="northwest",3,4)))</f>
        <v>4</v>
      </c>
      <c r="G210" s="1">
        <v>3393.35635</v>
      </c>
    </row>
    <row r="211" spans="1:7" x14ac:dyDescent="0.25">
      <c r="A211" s="1">
        <v>21</v>
      </c>
      <c r="B211" s="1">
        <v>33.630000000000003</v>
      </c>
      <c r="C211" s="1">
        <v>2</v>
      </c>
      <c r="D211" s="1">
        <f>IF(Insurance!C209="female",0,1)</f>
        <v>0</v>
      </c>
      <c r="E211" s="1">
        <f>IF(Insurance!F209="yes",0,1)</f>
        <v>1</v>
      </c>
      <c r="F211" s="2">
        <f>IF(Insurance!G209="southwest",1,IF(Insurance!G209="southeast",2,IF(Insurance!G209="northwest",3,4)))</f>
        <v>3</v>
      </c>
      <c r="G211" s="1">
        <v>3579.8287</v>
      </c>
    </row>
    <row r="212" spans="1:7" x14ac:dyDescent="0.25">
      <c r="A212" s="1">
        <v>58</v>
      </c>
      <c r="B212" s="1">
        <v>36.954999999999998</v>
      </c>
      <c r="C212" s="1">
        <v>2</v>
      </c>
      <c r="D212" s="1">
        <f>IF(Insurance!C210="female",0,1)</f>
        <v>1</v>
      </c>
      <c r="E212" s="1">
        <f>IF(Insurance!F210="yes",0,1)</f>
        <v>0</v>
      </c>
      <c r="F212" s="2">
        <f>IF(Insurance!G210="southwest",1,IF(Insurance!G210="southeast",2,IF(Insurance!G210="northwest",3,4)))</f>
        <v>3</v>
      </c>
      <c r="G212" s="1">
        <v>47496.494449999998</v>
      </c>
    </row>
    <row r="213" spans="1:7" x14ac:dyDescent="0.25">
      <c r="A213" s="1">
        <v>58</v>
      </c>
      <c r="B213" s="1">
        <v>31.824999999999999</v>
      </c>
      <c r="C213" s="1">
        <v>2</v>
      </c>
      <c r="D213" s="1">
        <f>IF(Insurance!C211="female",0,1)</f>
        <v>0</v>
      </c>
      <c r="E213" s="1">
        <f>IF(Insurance!F211="yes",0,1)</f>
        <v>1</v>
      </c>
      <c r="F213" s="2">
        <f>IF(Insurance!G211="southwest",1,IF(Insurance!G211="southeast",2,IF(Insurance!G211="northwest",3,4)))</f>
        <v>4</v>
      </c>
      <c r="G213" s="1">
        <v>13607.36875</v>
      </c>
    </row>
    <row r="214" spans="1:7" x14ac:dyDescent="0.25">
      <c r="A214" s="1">
        <v>18</v>
      </c>
      <c r="B214" s="1">
        <v>31.68</v>
      </c>
      <c r="C214" s="1">
        <v>2</v>
      </c>
      <c r="D214" s="1">
        <f>IF(Insurance!C212="female",0,1)</f>
        <v>1</v>
      </c>
      <c r="E214" s="1">
        <f>IF(Insurance!F212="yes",0,1)</f>
        <v>0</v>
      </c>
      <c r="F214" s="2">
        <f>IF(Insurance!G212="southwest",1,IF(Insurance!G212="southeast",2,IF(Insurance!G212="northwest",3,4)))</f>
        <v>2</v>
      </c>
      <c r="G214" s="1">
        <v>34303.167200000004</v>
      </c>
    </row>
    <row r="215" spans="1:7" x14ac:dyDescent="0.25">
      <c r="A215" s="1">
        <v>34</v>
      </c>
      <c r="B215" s="1">
        <v>37.335000000000001</v>
      </c>
      <c r="C215" s="1">
        <v>2</v>
      </c>
      <c r="D215" s="1">
        <f>IF(Insurance!C213="female",0,1)</f>
        <v>0</v>
      </c>
      <c r="E215" s="1">
        <f>IF(Insurance!F213="yes",0,1)</f>
        <v>1</v>
      </c>
      <c r="F215" s="2">
        <f>IF(Insurance!G213="southwest",1,IF(Insurance!G213="southeast",2,IF(Insurance!G213="northwest",3,4)))</f>
        <v>3</v>
      </c>
      <c r="G215" s="1">
        <v>5989.5236500000001</v>
      </c>
    </row>
    <row r="216" spans="1:7" x14ac:dyDescent="0.25">
      <c r="A216" s="1">
        <v>61</v>
      </c>
      <c r="B216" s="1">
        <v>39.1</v>
      </c>
      <c r="C216" s="1">
        <v>2</v>
      </c>
      <c r="D216" s="1">
        <f>IF(Insurance!C214="female",0,1)</f>
        <v>0</v>
      </c>
      <c r="E216" s="1">
        <f>IF(Insurance!F214="yes",0,1)</f>
        <v>1</v>
      </c>
      <c r="F216" s="2">
        <f>IF(Insurance!G214="southwest",1,IF(Insurance!G214="southeast",2,IF(Insurance!G214="northwest",3,4)))</f>
        <v>1</v>
      </c>
      <c r="G216" s="1">
        <v>14235.072</v>
      </c>
    </row>
    <row r="217" spans="1:7" x14ac:dyDescent="0.25">
      <c r="A217" s="1">
        <v>44</v>
      </c>
      <c r="B217" s="1">
        <v>27.4</v>
      </c>
      <c r="C217" s="1">
        <v>2</v>
      </c>
      <c r="D217" s="1">
        <f>IF(Insurance!C215="female",0,1)</f>
        <v>1</v>
      </c>
      <c r="E217" s="1">
        <f>IF(Insurance!F215="yes",0,1)</f>
        <v>1</v>
      </c>
      <c r="F217" s="2">
        <f>IF(Insurance!G215="southwest",1,IF(Insurance!G215="southeast",2,IF(Insurance!G215="northwest",3,4)))</f>
        <v>1</v>
      </c>
      <c r="G217" s="1">
        <v>7726.8540000000003</v>
      </c>
    </row>
    <row r="218" spans="1:7" x14ac:dyDescent="0.25">
      <c r="A218" s="1">
        <v>37</v>
      </c>
      <c r="B218" s="1">
        <v>34.799999999999997</v>
      </c>
      <c r="C218" s="1">
        <v>2</v>
      </c>
      <c r="D218" s="1">
        <f>IF(Insurance!C216="female",0,1)</f>
        <v>0</v>
      </c>
      <c r="E218" s="1">
        <f>IF(Insurance!F216="yes",0,1)</f>
        <v>0</v>
      </c>
      <c r="F218" s="2">
        <f>IF(Insurance!G216="southwest",1,IF(Insurance!G216="southeast",2,IF(Insurance!G216="northwest",3,4)))</f>
        <v>1</v>
      </c>
      <c r="G218" s="1">
        <v>39836.519</v>
      </c>
    </row>
    <row r="219" spans="1:7" x14ac:dyDescent="0.25">
      <c r="A219" s="1">
        <v>45</v>
      </c>
      <c r="B219" s="1">
        <v>22.895</v>
      </c>
      <c r="C219" s="1">
        <v>2</v>
      </c>
      <c r="D219" s="1">
        <f>IF(Insurance!C217="female",0,1)</f>
        <v>1</v>
      </c>
      <c r="E219" s="1">
        <f>IF(Insurance!F217="yes",0,1)</f>
        <v>0</v>
      </c>
      <c r="F219" s="2">
        <f>IF(Insurance!G217="southwest",1,IF(Insurance!G217="southeast",2,IF(Insurance!G217="northwest",3,4)))</f>
        <v>3</v>
      </c>
      <c r="G219" s="1">
        <v>21098.554049999999</v>
      </c>
    </row>
    <row r="220" spans="1:7" x14ac:dyDescent="0.25">
      <c r="A220" s="1">
        <v>35</v>
      </c>
      <c r="B220" s="1">
        <v>34.770000000000003</v>
      </c>
      <c r="C220" s="1">
        <v>2</v>
      </c>
      <c r="D220" s="1">
        <f>IF(Insurance!C218="female",0,1)</f>
        <v>1</v>
      </c>
      <c r="E220" s="1">
        <f>IF(Insurance!F218="yes",0,1)</f>
        <v>1</v>
      </c>
      <c r="F220" s="2">
        <f>IF(Insurance!G218="southwest",1,IF(Insurance!G218="southeast",2,IF(Insurance!G218="northwest",3,4)))</f>
        <v>3</v>
      </c>
      <c r="G220" s="1">
        <v>5729.0052999999998</v>
      </c>
    </row>
    <row r="221" spans="1:7" x14ac:dyDescent="0.25">
      <c r="A221" s="1">
        <v>64</v>
      </c>
      <c r="B221" s="1">
        <v>31.3</v>
      </c>
      <c r="C221" s="1">
        <v>2</v>
      </c>
      <c r="D221" s="1">
        <f>IF(Insurance!C219="female",0,1)</f>
        <v>0</v>
      </c>
      <c r="E221" s="1">
        <f>IF(Insurance!F219="yes",0,1)</f>
        <v>0</v>
      </c>
      <c r="F221" s="2">
        <f>IF(Insurance!G219="southwest",1,IF(Insurance!G219="southeast",2,IF(Insurance!G219="northwest",3,4)))</f>
        <v>1</v>
      </c>
      <c r="G221" s="1">
        <v>47291.055</v>
      </c>
    </row>
    <row r="222" spans="1:7" x14ac:dyDescent="0.25">
      <c r="A222" s="1">
        <v>26</v>
      </c>
      <c r="B222" s="1">
        <v>30.875</v>
      </c>
      <c r="C222" s="1">
        <v>2</v>
      </c>
      <c r="D222" s="1">
        <f>IF(Insurance!C220="female",0,1)</f>
        <v>1</v>
      </c>
      <c r="E222" s="1">
        <f>IF(Insurance!F220="yes",0,1)</f>
        <v>1</v>
      </c>
      <c r="F222" s="2">
        <f>IF(Insurance!G220="southwest",1,IF(Insurance!G220="southeast",2,IF(Insurance!G220="northwest",3,4)))</f>
        <v>3</v>
      </c>
      <c r="G222" s="1">
        <v>3877.3042500000001</v>
      </c>
    </row>
    <row r="223" spans="1:7" x14ac:dyDescent="0.25">
      <c r="A223" s="1">
        <v>55</v>
      </c>
      <c r="B223" s="1">
        <v>29.7</v>
      </c>
      <c r="C223" s="1">
        <v>2</v>
      </c>
      <c r="D223" s="1">
        <f>IF(Insurance!C221="female",0,1)</f>
        <v>0</v>
      </c>
      <c r="E223" s="1">
        <f>IF(Insurance!F221="yes",0,1)</f>
        <v>1</v>
      </c>
      <c r="F223" s="2">
        <f>IF(Insurance!G221="southwest",1,IF(Insurance!G221="southeast",2,IF(Insurance!G221="northwest",3,4)))</f>
        <v>1</v>
      </c>
      <c r="G223" s="1">
        <v>11881.358</v>
      </c>
    </row>
    <row r="224" spans="1:7" x14ac:dyDescent="0.25">
      <c r="A224" s="1">
        <v>37</v>
      </c>
      <c r="B224" s="1">
        <v>23.37</v>
      </c>
      <c r="C224" s="1">
        <v>2</v>
      </c>
      <c r="D224" s="1">
        <f>IF(Insurance!C222="female",0,1)</f>
        <v>0</v>
      </c>
      <c r="E224" s="1">
        <f>IF(Insurance!F222="yes",0,1)</f>
        <v>1</v>
      </c>
      <c r="F224" s="2">
        <f>IF(Insurance!G222="southwest",1,IF(Insurance!G222="southeast",2,IF(Insurance!G222="northwest",3,4)))</f>
        <v>3</v>
      </c>
      <c r="G224" s="1">
        <v>6686.4313000000002</v>
      </c>
    </row>
    <row r="225" spans="1:7" x14ac:dyDescent="0.25">
      <c r="A225" s="1">
        <v>44</v>
      </c>
      <c r="B225" s="1">
        <v>37.1</v>
      </c>
      <c r="C225" s="1">
        <v>2</v>
      </c>
      <c r="D225" s="1">
        <f>IF(Insurance!C223="female",0,1)</f>
        <v>1</v>
      </c>
      <c r="E225" s="1">
        <f>IF(Insurance!F223="yes",0,1)</f>
        <v>1</v>
      </c>
      <c r="F225" s="2">
        <f>IF(Insurance!G223="southwest",1,IF(Insurance!G223="southeast",2,IF(Insurance!G223="northwest",3,4)))</f>
        <v>1</v>
      </c>
      <c r="G225" s="1">
        <v>7740.3370000000004</v>
      </c>
    </row>
    <row r="226" spans="1:7" x14ac:dyDescent="0.25">
      <c r="A226" s="1">
        <v>32</v>
      </c>
      <c r="B226" s="1">
        <v>17.765000000000001</v>
      </c>
      <c r="C226" s="1">
        <v>2</v>
      </c>
      <c r="D226" s="1">
        <f>IF(Insurance!C224="female",0,1)</f>
        <v>0</v>
      </c>
      <c r="E226" s="1">
        <f>IF(Insurance!F224="yes",0,1)</f>
        <v>0</v>
      </c>
      <c r="F226" s="2">
        <f>IF(Insurance!G224="southwest",1,IF(Insurance!G224="southeast",2,IF(Insurance!G224="northwest",3,4)))</f>
        <v>3</v>
      </c>
      <c r="G226" s="1">
        <v>32734.186300000001</v>
      </c>
    </row>
    <row r="227" spans="1:7" x14ac:dyDescent="0.25">
      <c r="A227" s="1">
        <v>38</v>
      </c>
      <c r="B227" s="1">
        <v>34.700000000000003</v>
      </c>
      <c r="C227" s="1">
        <v>2</v>
      </c>
      <c r="D227" s="1">
        <f>IF(Insurance!C225="female",0,1)</f>
        <v>1</v>
      </c>
      <c r="E227" s="1">
        <f>IF(Insurance!F225="yes",0,1)</f>
        <v>1</v>
      </c>
      <c r="F227" s="2">
        <f>IF(Insurance!G225="southwest",1,IF(Insurance!G225="southeast",2,IF(Insurance!G225="northwest",3,4)))</f>
        <v>1</v>
      </c>
      <c r="G227" s="1">
        <v>6082.4049999999997</v>
      </c>
    </row>
    <row r="228" spans="1:7" x14ac:dyDescent="0.25">
      <c r="A228" s="1">
        <v>53</v>
      </c>
      <c r="B228" s="1">
        <v>35.9</v>
      </c>
      <c r="C228" s="1">
        <v>2</v>
      </c>
      <c r="D228" s="1">
        <f>IF(Insurance!C226="female",0,1)</f>
        <v>0</v>
      </c>
      <c r="E228" s="1">
        <f>IF(Insurance!F226="yes",0,1)</f>
        <v>1</v>
      </c>
      <c r="F228" s="2">
        <f>IF(Insurance!G226="southwest",1,IF(Insurance!G226="southeast",2,IF(Insurance!G226="northwest",3,4)))</f>
        <v>1</v>
      </c>
      <c r="G228" s="1">
        <v>11163.567999999999</v>
      </c>
    </row>
    <row r="229" spans="1:7" x14ac:dyDescent="0.25">
      <c r="A229" s="1">
        <v>34</v>
      </c>
      <c r="B229" s="1">
        <v>22.42</v>
      </c>
      <c r="C229" s="1">
        <v>2</v>
      </c>
      <c r="D229" s="1">
        <f>IF(Insurance!C227="female",0,1)</f>
        <v>1</v>
      </c>
      <c r="E229" s="1">
        <f>IF(Insurance!F227="yes",0,1)</f>
        <v>1</v>
      </c>
      <c r="F229" s="2">
        <f>IF(Insurance!G227="southwest",1,IF(Insurance!G227="southeast",2,IF(Insurance!G227="northwest",3,4)))</f>
        <v>4</v>
      </c>
      <c r="G229" s="1">
        <v>27375.904780000001</v>
      </c>
    </row>
    <row r="230" spans="1:7" x14ac:dyDescent="0.25">
      <c r="A230" s="1">
        <v>34</v>
      </c>
      <c r="B230" s="1">
        <v>25.3</v>
      </c>
      <c r="C230" s="1">
        <v>2</v>
      </c>
      <c r="D230" s="1">
        <f>IF(Insurance!C228="female",0,1)</f>
        <v>1</v>
      </c>
      <c r="E230" s="1">
        <f>IF(Insurance!F228="yes",0,1)</f>
        <v>0</v>
      </c>
      <c r="F230" s="2">
        <f>IF(Insurance!G228="southwest",1,IF(Insurance!G228="southeast",2,IF(Insurance!G228="northwest",3,4)))</f>
        <v>2</v>
      </c>
      <c r="G230" s="1">
        <v>18972.494999999999</v>
      </c>
    </row>
    <row r="231" spans="1:7" x14ac:dyDescent="0.25">
      <c r="A231" s="1">
        <v>29</v>
      </c>
      <c r="B231" s="1">
        <v>29.734999999999999</v>
      </c>
      <c r="C231" s="1">
        <v>2</v>
      </c>
      <c r="D231" s="1">
        <f>IF(Insurance!C229="female",0,1)</f>
        <v>1</v>
      </c>
      <c r="E231" s="1">
        <f>IF(Insurance!F229="yes",0,1)</f>
        <v>1</v>
      </c>
      <c r="F231" s="2">
        <f>IF(Insurance!G229="southwest",1,IF(Insurance!G229="southeast",2,IF(Insurance!G229="northwest",3,4)))</f>
        <v>3</v>
      </c>
      <c r="G231" s="1">
        <v>18157.876</v>
      </c>
    </row>
    <row r="232" spans="1:7" x14ac:dyDescent="0.25">
      <c r="A232" s="1">
        <v>32</v>
      </c>
      <c r="B232" s="1">
        <v>29.8</v>
      </c>
      <c r="C232" s="1">
        <v>2</v>
      </c>
      <c r="D232" s="1">
        <f>IF(Insurance!C230="female",0,1)</f>
        <v>0</v>
      </c>
      <c r="E232" s="1">
        <f>IF(Insurance!F230="yes",0,1)</f>
        <v>1</v>
      </c>
      <c r="F232" s="2">
        <f>IF(Insurance!G230="southwest",1,IF(Insurance!G230="southeast",2,IF(Insurance!G230="northwest",3,4)))</f>
        <v>1</v>
      </c>
      <c r="G232" s="1">
        <v>5152.134</v>
      </c>
    </row>
    <row r="233" spans="1:7" x14ac:dyDescent="0.25">
      <c r="A233" s="1">
        <v>38</v>
      </c>
      <c r="B233" s="1">
        <v>27.835000000000001</v>
      </c>
      <c r="C233" s="1">
        <v>2</v>
      </c>
      <c r="D233" s="1">
        <f>IF(Insurance!C231="female",0,1)</f>
        <v>1</v>
      </c>
      <c r="E233" s="1">
        <f>IF(Insurance!F231="yes",0,1)</f>
        <v>1</v>
      </c>
      <c r="F233" s="2">
        <f>IF(Insurance!G231="southwest",1,IF(Insurance!G231="southeast",2,IF(Insurance!G231="northwest",3,4)))</f>
        <v>3</v>
      </c>
      <c r="G233" s="1">
        <v>6455.86265</v>
      </c>
    </row>
    <row r="234" spans="1:7" x14ac:dyDescent="0.25">
      <c r="A234" s="1">
        <v>46</v>
      </c>
      <c r="B234" s="1">
        <v>28.9</v>
      </c>
      <c r="C234" s="1">
        <v>2</v>
      </c>
      <c r="D234" s="1">
        <f>IF(Insurance!C232="female",0,1)</f>
        <v>0</v>
      </c>
      <c r="E234" s="1">
        <f>IF(Insurance!F232="yes",0,1)</f>
        <v>1</v>
      </c>
      <c r="F234" s="2">
        <f>IF(Insurance!G232="southwest",1,IF(Insurance!G232="southeast",2,IF(Insurance!G232="northwest",3,4)))</f>
        <v>1</v>
      </c>
      <c r="G234" s="1">
        <v>8823.2790000000005</v>
      </c>
    </row>
    <row r="235" spans="1:7" x14ac:dyDescent="0.25">
      <c r="A235" s="1">
        <v>44</v>
      </c>
      <c r="B235" s="1">
        <v>30.69</v>
      </c>
      <c r="C235" s="1">
        <v>2</v>
      </c>
      <c r="D235" s="1">
        <f>IF(Insurance!C233="female",0,1)</f>
        <v>1</v>
      </c>
      <c r="E235" s="1">
        <f>IF(Insurance!F233="yes",0,1)</f>
        <v>1</v>
      </c>
      <c r="F235" s="2">
        <f>IF(Insurance!G233="southwest",1,IF(Insurance!G233="southeast",2,IF(Insurance!G233="northwest",3,4)))</f>
        <v>2</v>
      </c>
      <c r="G235" s="1">
        <v>7731.4270999999999</v>
      </c>
    </row>
    <row r="236" spans="1:7" x14ac:dyDescent="0.25">
      <c r="A236" s="1">
        <v>26</v>
      </c>
      <c r="B236" s="1">
        <v>29.92</v>
      </c>
      <c r="C236" s="1">
        <v>2</v>
      </c>
      <c r="D236" s="1">
        <f>IF(Insurance!C234="female",0,1)</f>
        <v>0</v>
      </c>
      <c r="E236" s="1">
        <f>IF(Insurance!F234="yes",0,1)</f>
        <v>1</v>
      </c>
      <c r="F236" s="2">
        <f>IF(Insurance!G234="southwest",1,IF(Insurance!G234="southeast",2,IF(Insurance!G234="northwest",3,4)))</f>
        <v>2</v>
      </c>
      <c r="G236" s="1">
        <v>3981.9767999999999</v>
      </c>
    </row>
    <row r="237" spans="1:7" x14ac:dyDescent="0.25">
      <c r="A237" s="1">
        <v>29</v>
      </c>
      <c r="B237" s="1">
        <v>32.11</v>
      </c>
      <c r="C237" s="1">
        <v>2</v>
      </c>
      <c r="D237" s="1">
        <f>IF(Insurance!C235="female",0,1)</f>
        <v>0</v>
      </c>
      <c r="E237" s="1">
        <f>IF(Insurance!F235="yes",0,1)</f>
        <v>1</v>
      </c>
      <c r="F237" s="2">
        <f>IF(Insurance!G235="southwest",1,IF(Insurance!G235="southeast",2,IF(Insurance!G235="northwest",3,4)))</f>
        <v>3</v>
      </c>
      <c r="G237" s="1">
        <v>4922.9159</v>
      </c>
    </row>
    <row r="238" spans="1:7" x14ac:dyDescent="0.25">
      <c r="A238" s="1">
        <v>45</v>
      </c>
      <c r="B238" s="1">
        <v>28.6</v>
      </c>
      <c r="C238" s="1">
        <v>2</v>
      </c>
      <c r="D238" s="1">
        <f>IF(Insurance!C236="female",0,1)</f>
        <v>0</v>
      </c>
      <c r="E238" s="1">
        <f>IF(Insurance!F236="yes",0,1)</f>
        <v>1</v>
      </c>
      <c r="F238" s="2">
        <f>IF(Insurance!G236="southwest",1,IF(Insurance!G236="southeast",2,IF(Insurance!G236="northwest",3,4)))</f>
        <v>2</v>
      </c>
      <c r="G238" s="1">
        <v>8516.8289999999997</v>
      </c>
    </row>
    <row r="239" spans="1:7" x14ac:dyDescent="0.25">
      <c r="A239" s="1">
        <v>35</v>
      </c>
      <c r="B239" s="1">
        <v>27.74</v>
      </c>
      <c r="C239" s="1">
        <v>2</v>
      </c>
      <c r="D239" s="1">
        <f>IF(Insurance!C237="female",0,1)</f>
        <v>1</v>
      </c>
      <c r="E239" s="1">
        <f>IF(Insurance!F237="yes",0,1)</f>
        <v>0</v>
      </c>
      <c r="F239" s="2">
        <f>IF(Insurance!G237="southwest",1,IF(Insurance!G237="southeast",2,IF(Insurance!G237="northwest",3,4)))</f>
        <v>4</v>
      </c>
      <c r="G239" s="1">
        <v>20984.0936</v>
      </c>
    </row>
    <row r="240" spans="1:7" x14ac:dyDescent="0.25">
      <c r="A240" s="1">
        <v>24</v>
      </c>
      <c r="B240" s="1">
        <v>28.5</v>
      </c>
      <c r="C240" s="1">
        <v>2</v>
      </c>
      <c r="D240" s="1">
        <f>IF(Insurance!C238="female",0,1)</f>
        <v>1</v>
      </c>
      <c r="E240" s="1">
        <f>IF(Insurance!F238="yes",0,1)</f>
        <v>1</v>
      </c>
      <c r="F240" s="2">
        <f>IF(Insurance!G238="southwest",1,IF(Insurance!G238="southeast",2,IF(Insurance!G238="northwest",3,4)))</f>
        <v>3</v>
      </c>
      <c r="G240" s="1">
        <v>3537.703</v>
      </c>
    </row>
    <row r="241" spans="1:7" x14ac:dyDescent="0.25">
      <c r="A241" s="1">
        <v>45</v>
      </c>
      <c r="B241" s="1">
        <v>30.9</v>
      </c>
      <c r="C241" s="1">
        <v>2</v>
      </c>
      <c r="D241" s="1">
        <f>IF(Insurance!C239="female",0,1)</f>
        <v>0</v>
      </c>
      <c r="E241" s="1">
        <f>IF(Insurance!F239="yes",0,1)</f>
        <v>1</v>
      </c>
      <c r="F241" s="2">
        <f>IF(Insurance!G239="southwest",1,IF(Insurance!G239="southeast",2,IF(Insurance!G239="northwest",3,4)))</f>
        <v>1</v>
      </c>
      <c r="G241" s="1">
        <v>8520.0259999999998</v>
      </c>
    </row>
    <row r="242" spans="1:7" x14ac:dyDescent="0.25">
      <c r="A242" s="1">
        <v>41</v>
      </c>
      <c r="B242" s="1">
        <v>37.1</v>
      </c>
      <c r="C242" s="1">
        <v>2</v>
      </c>
      <c r="D242" s="1">
        <f>IF(Insurance!C240="female",0,1)</f>
        <v>0</v>
      </c>
      <c r="E242" s="1">
        <f>IF(Insurance!F240="yes",0,1)</f>
        <v>1</v>
      </c>
      <c r="F242" s="2">
        <f>IF(Insurance!G240="southwest",1,IF(Insurance!G240="southeast",2,IF(Insurance!G240="northwest",3,4)))</f>
        <v>1</v>
      </c>
      <c r="G242" s="1">
        <v>7371.7719999999999</v>
      </c>
    </row>
    <row r="243" spans="1:7" x14ac:dyDescent="0.25">
      <c r="A243" s="1">
        <v>47</v>
      </c>
      <c r="B243" s="1">
        <v>25.46</v>
      </c>
      <c r="C243" s="1">
        <v>2</v>
      </c>
      <c r="D243" s="1">
        <f>IF(Insurance!C241="female",0,1)</f>
        <v>1</v>
      </c>
      <c r="E243" s="1">
        <f>IF(Insurance!F241="yes",0,1)</f>
        <v>1</v>
      </c>
      <c r="F243" s="2">
        <f>IF(Insurance!G241="southwest",1,IF(Insurance!G241="southeast",2,IF(Insurance!G241="northwest",3,4)))</f>
        <v>4</v>
      </c>
      <c r="G243" s="1">
        <v>9225.2564000000002</v>
      </c>
    </row>
    <row r="244" spans="1:7" x14ac:dyDescent="0.25">
      <c r="A244" s="1">
        <v>39</v>
      </c>
      <c r="B244" s="1">
        <v>24.51</v>
      </c>
      <c r="C244" s="1">
        <v>2</v>
      </c>
      <c r="D244" s="1">
        <f>IF(Insurance!C242="female",0,1)</f>
        <v>1</v>
      </c>
      <c r="E244" s="1">
        <f>IF(Insurance!F242="yes",0,1)</f>
        <v>1</v>
      </c>
      <c r="F244" s="2">
        <f>IF(Insurance!G242="southwest",1,IF(Insurance!G242="southeast",2,IF(Insurance!G242="northwest",3,4)))</f>
        <v>3</v>
      </c>
      <c r="G244" s="1">
        <v>6710.1918999999998</v>
      </c>
    </row>
    <row r="245" spans="1:7" x14ac:dyDescent="0.25">
      <c r="A245" s="1">
        <v>40</v>
      </c>
      <c r="B245" s="1">
        <v>22.22</v>
      </c>
      <c r="C245" s="1">
        <v>2</v>
      </c>
      <c r="D245" s="1">
        <f>IF(Insurance!C243="female",0,1)</f>
        <v>0</v>
      </c>
      <c r="E245" s="1">
        <f>IF(Insurance!F243="yes",0,1)</f>
        <v>0</v>
      </c>
      <c r="F245" s="2">
        <f>IF(Insurance!G243="southwest",1,IF(Insurance!G243="southeast",2,IF(Insurance!G243="northwest",3,4)))</f>
        <v>2</v>
      </c>
      <c r="G245" s="1">
        <v>19444.265800000001</v>
      </c>
    </row>
    <row r="246" spans="1:7" x14ac:dyDescent="0.25">
      <c r="A246" s="1">
        <v>31</v>
      </c>
      <c r="B246" s="1">
        <v>38.39</v>
      </c>
      <c r="C246" s="1">
        <v>2</v>
      </c>
      <c r="D246" s="1">
        <f>IF(Insurance!C244="female",0,1)</f>
        <v>1</v>
      </c>
      <c r="E246" s="1">
        <f>IF(Insurance!F244="yes",0,1)</f>
        <v>1</v>
      </c>
      <c r="F246" s="2">
        <f>IF(Insurance!G244="southwest",1,IF(Insurance!G244="southeast",2,IF(Insurance!G244="northwest",3,4)))</f>
        <v>2</v>
      </c>
      <c r="G246" s="1">
        <v>4463.2051000000001</v>
      </c>
    </row>
    <row r="247" spans="1:7" x14ac:dyDescent="0.25">
      <c r="A247" s="1">
        <v>23</v>
      </c>
      <c r="B247" s="1">
        <v>36.67</v>
      </c>
      <c r="C247" s="1">
        <v>2</v>
      </c>
      <c r="D247" s="1">
        <f>IF(Insurance!C245="female",0,1)</f>
        <v>0</v>
      </c>
      <c r="E247" s="1">
        <f>IF(Insurance!F245="yes",0,1)</f>
        <v>0</v>
      </c>
      <c r="F247" s="2">
        <f>IF(Insurance!G245="southwest",1,IF(Insurance!G245="southeast",2,IF(Insurance!G245="northwest",3,4)))</f>
        <v>4</v>
      </c>
      <c r="G247" s="1">
        <v>38511.628299999997</v>
      </c>
    </row>
    <row r="248" spans="1:7" x14ac:dyDescent="0.25">
      <c r="A248" s="1">
        <v>18</v>
      </c>
      <c r="B248" s="1">
        <v>17.29</v>
      </c>
      <c r="C248" s="1">
        <v>2</v>
      </c>
      <c r="D248" s="1">
        <f>IF(Insurance!C246="female",0,1)</f>
        <v>1</v>
      </c>
      <c r="E248" s="1">
        <f>IF(Insurance!F246="yes",0,1)</f>
        <v>0</v>
      </c>
      <c r="F248" s="2">
        <f>IF(Insurance!G246="southwest",1,IF(Insurance!G246="southeast",2,IF(Insurance!G246="northwest",3,4)))</f>
        <v>4</v>
      </c>
      <c r="G248" s="1">
        <v>12829.455099999999</v>
      </c>
    </row>
    <row r="249" spans="1:7" x14ac:dyDescent="0.25">
      <c r="A249" s="1">
        <v>63</v>
      </c>
      <c r="B249" s="1">
        <v>32.200000000000003</v>
      </c>
      <c r="C249" s="1">
        <v>2</v>
      </c>
      <c r="D249" s="1">
        <f>IF(Insurance!C247="female",0,1)</f>
        <v>0</v>
      </c>
      <c r="E249" s="1">
        <f>IF(Insurance!F247="yes",0,1)</f>
        <v>0</v>
      </c>
      <c r="F249" s="2">
        <f>IF(Insurance!G247="southwest",1,IF(Insurance!G247="southeast",2,IF(Insurance!G247="northwest",3,4)))</f>
        <v>1</v>
      </c>
      <c r="G249" s="1">
        <v>47305.305</v>
      </c>
    </row>
    <row r="250" spans="1:7" x14ac:dyDescent="0.25">
      <c r="A250" s="1">
        <v>54</v>
      </c>
      <c r="B250" s="1">
        <v>34.21</v>
      </c>
      <c r="C250" s="1">
        <v>2</v>
      </c>
      <c r="D250" s="1">
        <f>IF(Insurance!C248="female",0,1)</f>
        <v>1</v>
      </c>
      <c r="E250" s="1">
        <f>IF(Insurance!F248="yes",0,1)</f>
        <v>0</v>
      </c>
      <c r="F250" s="2">
        <f>IF(Insurance!G248="southwest",1,IF(Insurance!G248="southeast",2,IF(Insurance!G248="northwest",3,4)))</f>
        <v>2</v>
      </c>
      <c r="G250" s="1">
        <v>44260.749900000003</v>
      </c>
    </row>
    <row r="251" spans="1:7" x14ac:dyDescent="0.25">
      <c r="A251" s="1">
        <v>50</v>
      </c>
      <c r="B251" s="1">
        <v>34.200000000000003</v>
      </c>
      <c r="C251" s="1">
        <v>2</v>
      </c>
      <c r="D251" s="1">
        <f>IF(Insurance!C249="female",0,1)</f>
        <v>1</v>
      </c>
      <c r="E251" s="1">
        <f>IF(Insurance!F249="yes",0,1)</f>
        <v>0</v>
      </c>
      <c r="F251" s="2">
        <f>IF(Insurance!G249="southwest",1,IF(Insurance!G249="southeast",2,IF(Insurance!G249="northwest",3,4)))</f>
        <v>1</v>
      </c>
      <c r="G251" s="1">
        <v>42856.838000000003</v>
      </c>
    </row>
    <row r="252" spans="1:7" x14ac:dyDescent="0.25">
      <c r="A252" s="1">
        <v>41</v>
      </c>
      <c r="B252" s="1">
        <v>37.049999999999997</v>
      </c>
      <c r="C252" s="1">
        <v>2</v>
      </c>
      <c r="D252" s="1">
        <f>IF(Insurance!C250="female",0,1)</f>
        <v>1</v>
      </c>
      <c r="E252" s="1">
        <f>IF(Insurance!F250="yes",0,1)</f>
        <v>1</v>
      </c>
      <c r="F252" s="2">
        <f>IF(Insurance!G250="southwest",1,IF(Insurance!G250="southeast",2,IF(Insurance!G250="northwest",3,4)))</f>
        <v>3</v>
      </c>
      <c r="G252" s="1">
        <v>7265.7025000000003</v>
      </c>
    </row>
    <row r="253" spans="1:7" x14ac:dyDescent="0.25">
      <c r="A253" s="1">
        <v>47</v>
      </c>
      <c r="B253" s="1">
        <v>26.6</v>
      </c>
      <c r="C253" s="1">
        <v>2</v>
      </c>
      <c r="D253" s="1">
        <f>IF(Insurance!C251="female",0,1)</f>
        <v>0</v>
      </c>
      <c r="E253" s="1">
        <f>IF(Insurance!F251="yes",0,1)</f>
        <v>1</v>
      </c>
      <c r="F253" s="2">
        <f>IF(Insurance!G251="southwest",1,IF(Insurance!G251="southeast",2,IF(Insurance!G251="northwest",3,4)))</f>
        <v>4</v>
      </c>
      <c r="G253" s="1">
        <v>9715.8410000000003</v>
      </c>
    </row>
    <row r="254" spans="1:7" x14ac:dyDescent="0.25">
      <c r="A254" s="1">
        <v>19</v>
      </c>
      <c r="B254" s="1">
        <v>20.614999999999998</v>
      </c>
      <c r="C254" s="1">
        <v>2</v>
      </c>
      <c r="D254" s="1">
        <f>IF(Insurance!C252="female",0,1)</f>
        <v>1</v>
      </c>
      <c r="E254" s="1">
        <f>IF(Insurance!F252="yes",0,1)</f>
        <v>1</v>
      </c>
      <c r="F254" s="2">
        <f>IF(Insurance!G252="southwest",1,IF(Insurance!G252="southeast",2,IF(Insurance!G252="northwest",3,4)))</f>
        <v>3</v>
      </c>
      <c r="G254" s="1">
        <v>2803.69785</v>
      </c>
    </row>
    <row r="255" spans="1:7" x14ac:dyDescent="0.25">
      <c r="A255" s="1">
        <v>59</v>
      </c>
      <c r="B255" s="1">
        <v>31.79</v>
      </c>
      <c r="C255" s="1">
        <v>2</v>
      </c>
      <c r="D255" s="1">
        <f>IF(Insurance!C253="female",0,1)</f>
        <v>1</v>
      </c>
      <c r="E255" s="1">
        <f>IF(Insurance!F253="yes",0,1)</f>
        <v>1</v>
      </c>
      <c r="F255" s="2">
        <f>IF(Insurance!G253="southwest",1,IF(Insurance!G253="southeast",2,IF(Insurance!G253="northwest",3,4)))</f>
        <v>2</v>
      </c>
      <c r="G255" s="1">
        <v>12928.7911</v>
      </c>
    </row>
    <row r="256" spans="1:7" x14ac:dyDescent="0.25">
      <c r="A256" s="1">
        <v>46</v>
      </c>
      <c r="B256" s="1">
        <v>48.07</v>
      </c>
      <c r="C256" s="1">
        <v>2</v>
      </c>
      <c r="D256" s="1">
        <f>IF(Insurance!C254="female",0,1)</f>
        <v>0</v>
      </c>
      <c r="E256" s="1">
        <f>IF(Insurance!F254="yes",0,1)</f>
        <v>1</v>
      </c>
      <c r="F256" s="2">
        <f>IF(Insurance!G254="southwest",1,IF(Insurance!G254="southeast",2,IF(Insurance!G254="northwest",3,4)))</f>
        <v>4</v>
      </c>
      <c r="G256" s="1">
        <v>9432.9253000000008</v>
      </c>
    </row>
    <row r="257" spans="1:7" x14ac:dyDescent="0.25">
      <c r="A257" s="1">
        <v>25</v>
      </c>
      <c r="B257" s="1">
        <v>45.54</v>
      </c>
      <c r="C257" s="1">
        <v>2</v>
      </c>
      <c r="D257" s="1">
        <f>IF(Insurance!C255="female",0,1)</f>
        <v>1</v>
      </c>
      <c r="E257" s="1">
        <f>IF(Insurance!F255="yes",0,1)</f>
        <v>0</v>
      </c>
      <c r="F257" s="2">
        <f>IF(Insurance!G255="southwest",1,IF(Insurance!G255="southeast",2,IF(Insurance!G255="northwest",3,4)))</f>
        <v>2</v>
      </c>
      <c r="G257" s="1">
        <v>42112.2356</v>
      </c>
    </row>
    <row r="258" spans="1:7" x14ac:dyDescent="0.25">
      <c r="A258" s="1">
        <v>56</v>
      </c>
      <c r="B258" s="1">
        <v>37.51</v>
      </c>
      <c r="C258" s="1">
        <v>2</v>
      </c>
      <c r="D258" s="1">
        <f>IF(Insurance!C256="female",0,1)</f>
        <v>0</v>
      </c>
      <c r="E258" s="1">
        <f>IF(Insurance!F256="yes",0,1)</f>
        <v>1</v>
      </c>
      <c r="F258" s="2">
        <f>IF(Insurance!G256="southwest",1,IF(Insurance!G256="southeast",2,IF(Insurance!G256="northwest",3,4)))</f>
        <v>2</v>
      </c>
      <c r="G258" s="1">
        <v>12265.5069</v>
      </c>
    </row>
    <row r="259" spans="1:7" x14ac:dyDescent="0.25">
      <c r="A259" s="1">
        <v>28</v>
      </c>
      <c r="B259" s="1">
        <v>33</v>
      </c>
      <c r="C259" s="1">
        <v>2</v>
      </c>
      <c r="D259" s="1">
        <f>IF(Insurance!C257="female",0,1)</f>
        <v>0</v>
      </c>
      <c r="E259" s="1">
        <f>IF(Insurance!F257="yes",0,1)</f>
        <v>1</v>
      </c>
      <c r="F259" s="2">
        <f>IF(Insurance!G257="southwest",1,IF(Insurance!G257="southeast",2,IF(Insurance!G257="northwest",3,4)))</f>
        <v>2</v>
      </c>
      <c r="G259" s="1">
        <v>4349.4620000000004</v>
      </c>
    </row>
    <row r="260" spans="1:7" x14ac:dyDescent="0.25">
      <c r="A260" s="1">
        <v>57</v>
      </c>
      <c r="B260" s="1">
        <v>38</v>
      </c>
      <c r="C260" s="1">
        <v>2</v>
      </c>
      <c r="D260" s="1">
        <f>IF(Insurance!C258="female",0,1)</f>
        <v>0</v>
      </c>
      <c r="E260" s="1">
        <f>IF(Insurance!F258="yes",0,1)</f>
        <v>1</v>
      </c>
      <c r="F260" s="2">
        <f>IF(Insurance!G258="southwest",1,IF(Insurance!G258="southeast",2,IF(Insurance!G258="northwest",3,4)))</f>
        <v>1</v>
      </c>
      <c r="G260" s="1">
        <v>12646.207</v>
      </c>
    </row>
    <row r="261" spans="1:7" x14ac:dyDescent="0.25">
      <c r="A261" s="1">
        <v>29</v>
      </c>
      <c r="B261" s="1">
        <v>33.344999999999999</v>
      </c>
      <c r="C261" s="1">
        <v>2</v>
      </c>
      <c r="D261" s="1">
        <f>IF(Insurance!C259="female",0,1)</f>
        <v>1</v>
      </c>
      <c r="E261" s="1">
        <f>IF(Insurance!F259="yes",0,1)</f>
        <v>1</v>
      </c>
      <c r="F261" s="2">
        <f>IF(Insurance!G259="southwest",1,IF(Insurance!G259="southeast",2,IF(Insurance!G259="northwest",3,4)))</f>
        <v>3</v>
      </c>
      <c r="G261" s="1">
        <v>19442.353500000001</v>
      </c>
    </row>
    <row r="262" spans="1:7" x14ac:dyDescent="0.25">
      <c r="A262" s="1">
        <v>28</v>
      </c>
      <c r="B262" s="1">
        <v>27.5</v>
      </c>
      <c r="C262" s="1">
        <v>2</v>
      </c>
      <c r="D262" s="1">
        <f>IF(Insurance!C260="female",0,1)</f>
        <v>0</v>
      </c>
      <c r="E262" s="1">
        <f>IF(Insurance!F260="yes",0,1)</f>
        <v>1</v>
      </c>
      <c r="F262" s="2">
        <f>IF(Insurance!G260="southwest",1,IF(Insurance!G260="southeast",2,IF(Insurance!G260="northwest",3,4)))</f>
        <v>1</v>
      </c>
      <c r="G262" s="1">
        <v>20177.671129999999</v>
      </c>
    </row>
    <row r="263" spans="1:7" x14ac:dyDescent="0.25">
      <c r="A263" s="1">
        <v>41</v>
      </c>
      <c r="B263" s="1">
        <v>33.06</v>
      </c>
      <c r="C263" s="1">
        <v>2</v>
      </c>
      <c r="D263" s="1">
        <f>IF(Insurance!C261="female",0,1)</f>
        <v>0</v>
      </c>
      <c r="E263" s="1">
        <f>IF(Insurance!F261="yes",0,1)</f>
        <v>1</v>
      </c>
      <c r="F263" s="2">
        <f>IF(Insurance!G261="southwest",1,IF(Insurance!G261="southeast",2,IF(Insurance!G261="northwest",3,4)))</f>
        <v>3</v>
      </c>
      <c r="G263" s="1">
        <v>7749.1563999999998</v>
      </c>
    </row>
    <row r="264" spans="1:7" x14ac:dyDescent="0.25">
      <c r="A264" s="1">
        <v>45</v>
      </c>
      <c r="B264" s="1">
        <v>36.479999999999997</v>
      </c>
      <c r="C264" s="1">
        <v>2</v>
      </c>
      <c r="D264" s="1">
        <f>IF(Insurance!C262="female",0,1)</f>
        <v>1</v>
      </c>
      <c r="E264" s="1">
        <f>IF(Insurance!F262="yes",0,1)</f>
        <v>0</v>
      </c>
      <c r="F264" s="2">
        <f>IF(Insurance!G262="southwest",1,IF(Insurance!G262="southeast",2,IF(Insurance!G262="northwest",3,4)))</f>
        <v>3</v>
      </c>
      <c r="G264" s="1">
        <v>42760.502200000003</v>
      </c>
    </row>
    <row r="265" spans="1:7" x14ac:dyDescent="0.25">
      <c r="A265" s="1">
        <v>43</v>
      </c>
      <c r="B265" s="1">
        <v>35.72</v>
      </c>
      <c r="C265" s="1">
        <v>2</v>
      </c>
      <c r="D265" s="1">
        <f>IF(Insurance!C263="female",0,1)</f>
        <v>0</v>
      </c>
      <c r="E265" s="1">
        <f>IF(Insurance!F263="yes",0,1)</f>
        <v>1</v>
      </c>
      <c r="F265" s="2">
        <f>IF(Insurance!G263="southwest",1,IF(Insurance!G263="southeast",2,IF(Insurance!G263="northwest",3,4)))</f>
        <v>4</v>
      </c>
      <c r="G265" s="1">
        <v>19144.576519999999</v>
      </c>
    </row>
    <row r="266" spans="1:7" x14ac:dyDescent="0.25">
      <c r="A266" s="1">
        <v>33</v>
      </c>
      <c r="B266" s="1">
        <v>35.75</v>
      </c>
      <c r="C266" s="1">
        <v>2</v>
      </c>
      <c r="D266" s="1">
        <f>IF(Insurance!C264="female",0,1)</f>
        <v>1</v>
      </c>
      <c r="E266" s="1">
        <f>IF(Insurance!F264="yes",0,1)</f>
        <v>1</v>
      </c>
      <c r="F266" s="2">
        <f>IF(Insurance!G264="southwest",1,IF(Insurance!G264="southeast",2,IF(Insurance!G264="northwest",3,4)))</f>
        <v>2</v>
      </c>
      <c r="G266" s="1">
        <v>4889.9994999999999</v>
      </c>
    </row>
    <row r="267" spans="1:7" x14ac:dyDescent="0.25">
      <c r="A267" s="1">
        <v>48</v>
      </c>
      <c r="B267" s="1">
        <v>32.299999999999997</v>
      </c>
      <c r="C267" s="1">
        <v>2</v>
      </c>
      <c r="D267" s="1">
        <f>IF(Insurance!C265="female",0,1)</f>
        <v>0</v>
      </c>
      <c r="E267" s="1">
        <f>IF(Insurance!F265="yes",0,1)</f>
        <v>1</v>
      </c>
      <c r="F267" s="2">
        <f>IF(Insurance!G265="southwest",1,IF(Insurance!G265="southeast",2,IF(Insurance!G265="northwest",3,4)))</f>
        <v>4</v>
      </c>
      <c r="G267" s="1">
        <v>10043.249</v>
      </c>
    </row>
    <row r="268" spans="1:7" x14ac:dyDescent="0.25">
      <c r="A268" s="1">
        <v>21</v>
      </c>
      <c r="B268" s="1">
        <v>21.89</v>
      </c>
      <c r="C268" s="1">
        <v>2</v>
      </c>
      <c r="D268" s="1">
        <f>IF(Insurance!C266="female",0,1)</f>
        <v>0</v>
      </c>
      <c r="E268" s="1">
        <f>IF(Insurance!F266="yes",0,1)</f>
        <v>1</v>
      </c>
      <c r="F268" s="2">
        <f>IF(Insurance!G266="southwest",1,IF(Insurance!G266="southeast",2,IF(Insurance!G266="northwest",3,4)))</f>
        <v>2</v>
      </c>
      <c r="G268" s="1">
        <v>3180.5101</v>
      </c>
    </row>
    <row r="269" spans="1:7" x14ac:dyDescent="0.25">
      <c r="A269" s="1">
        <v>42</v>
      </c>
      <c r="B269" s="1">
        <v>24.984999999999999</v>
      </c>
      <c r="C269" s="1">
        <v>2</v>
      </c>
      <c r="D269" s="1">
        <f>IF(Insurance!C267="female",0,1)</f>
        <v>0</v>
      </c>
      <c r="E269" s="1">
        <f>IF(Insurance!F267="yes",0,1)</f>
        <v>1</v>
      </c>
      <c r="F269" s="2">
        <f>IF(Insurance!G267="southwest",1,IF(Insurance!G267="southeast",2,IF(Insurance!G267="northwest",3,4)))</f>
        <v>3</v>
      </c>
      <c r="G269" s="1">
        <v>8017.0611500000005</v>
      </c>
    </row>
    <row r="270" spans="1:7" x14ac:dyDescent="0.25">
      <c r="A270" s="1">
        <v>44</v>
      </c>
      <c r="B270" s="1">
        <v>32.015000000000001</v>
      </c>
      <c r="C270" s="1">
        <v>2</v>
      </c>
      <c r="D270" s="1">
        <f>IF(Insurance!C268="female",0,1)</f>
        <v>1</v>
      </c>
      <c r="E270" s="1">
        <f>IF(Insurance!F268="yes",0,1)</f>
        <v>1</v>
      </c>
      <c r="F270" s="2">
        <f>IF(Insurance!G268="southwest",1,IF(Insurance!G268="southeast",2,IF(Insurance!G268="northwest",3,4)))</f>
        <v>3</v>
      </c>
      <c r="G270" s="1">
        <v>8116.2688500000004</v>
      </c>
    </row>
    <row r="271" spans="1:7" x14ac:dyDescent="0.25">
      <c r="A271" s="1">
        <v>26</v>
      </c>
      <c r="B271" s="1">
        <v>32.9</v>
      </c>
      <c r="C271" s="1">
        <v>2</v>
      </c>
      <c r="D271" s="1">
        <f>IF(Insurance!C269="female",0,1)</f>
        <v>1</v>
      </c>
      <c r="E271" s="1">
        <f>IF(Insurance!F269="yes",0,1)</f>
        <v>0</v>
      </c>
      <c r="F271" s="2">
        <f>IF(Insurance!G269="southwest",1,IF(Insurance!G269="southeast",2,IF(Insurance!G269="northwest",3,4)))</f>
        <v>1</v>
      </c>
      <c r="G271" s="1">
        <v>36085.218999999997</v>
      </c>
    </row>
    <row r="272" spans="1:7" x14ac:dyDescent="0.25">
      <c r="A272" s="1">
        <v>27</v>
      </c>
      <c r="B272" s="1">
        <v>17.954999999999998</v>
      </c>
      <c r="C272" s="1">
        <v>2</v>
      </c>
      <c r="D272" s="1">
        <f>IF(Insurance!C270="female",0,1)</f>
        <v>0</v>
      </c>
      <c r="E272" s="1">
        <f>IF(Insurance!F270="yes",0,1)</f>
        <v>0</v>
      </c>
      <c r="F272" s="2">
        <f>IF(Insurance!G270="southwest",1,IF(Insurance!G270="southeast",2,IF(Insurance!G270="northwest",3,4)))</f>
        <v>4</v>
      </c>
      <c r="G272" s="1">
        <v>15006.579449999999</v>
      </c>
    </row>
    <row r="273" spans="1:7" x14ac:dyDescent="0.25">
      <c r="A273" s="1">
        <v>35</v>
      </c>
      <c r="B273" s="1">
        <v>43.34</v>
      </c>
      <c r="C273" s="1">
        <v>2</v>
      </c>
      <c r="D273" s="1">
        <f>IF(Insurance!C271="female",0,1)</f>
        <v>0</v>
      </c>
      <c r="E273" s="1">
        <f>IF(Insurance!F271="yes",0,1)</f>
        <v>1</v>
      </c>
      <c r="F273" s="2">
        <f>IF(Insurance!G271="southwest",1,IF(Insurance!G271="southeast",2,IF(Insurance!G271="northwest",3,4)))</f>
        <v>2</v>
      </c>
      <c r="G273" s="1">
        <v>5846.9175999999998</v>
      </c>
    </row>
    <row r="274" spans="1:7" x14ac:dyDescent="0.25">
      <c r="A274" s="1">
        <v>44</v>
      </c>
      <c r="B274" s="1">
        <v>22.135000000000002</v>
      </c>
      <c r="C274" s="1">
        <v>2</v>
      </c>
      <c r="D274" s="1">
        <f>IF(Insurance!C272="female",0,1)</f>
        <v>1</v>
      </c>
      <c r="E274" s="1">
        <f>IF(Insurance!F272="yes",0,1)</f>
        <v>1</v>
      </c>
      <c r="F274" s="2">
        <f>IF(Insurance!G272="southwest",1,IF(Insurance!G272="southeast",2,IF(Insurance!G272="northwest",3,4)))</f>
        <v>4</v>
      </c>
      <c r="G274" s="1">
        <v>8302.5356499999998</v>
      </c>
    </row>
    <row r="275" spans="1:7" x14ac:dyDescent="0.25">
      <c r="A275" s="1">
        <v>50</v>
      </c>
      <c r="B275" s="1">
        <v>25.364999999999998</v>
      </c>
      <c r="C275" s="1">
        <v>2</v>
      </c>
      <c r="D275" s="1">
        <f>IF(Insurance!C273="female",0,1)</f>
        <v>1</v>
      </c>
      <c r="E275" s="1">
        <f>IF(Insurance!F273="yes",0,1)</f>
        <v>1</v>
      </c>
      <c r="F275" s="2">
        <f>IF(Insurance!G273="southwest",1,IF(Insurance!G273="southeast",2,IF(Insurance!G273="northwest",3,4)))</f>
        <v>3</v>
      </c>
      <c r="G275" s="1">
        <v>30284.642940000002</v>
      </c>
    </row>
    <row r="276" spans="1:7" x14ac:dyDescent="0.25">
      <c r="A276" s="1">
        <v>46</v>
      </c>
      <c r="B276" s="1">
        <v>32.299999999999997</v>
      </c>
      <c r="C276" s="1">
        <v>2</v>
      </c>
      <c r="D276" s="1">
        <f>IF(Insurance!C274="female",0,1)</f>
        <v>0</v>
      </c>
      <c r="E276" s="1">
        <f>IF(Insurance!F274="yes",0,1)</f>
        <v>1</v>
      </c>
      <c r="F276" s="2">
        <f>IF(Insurance!G274="southwest",1,IF(Insurance!G274="southeast",2,IF(Insurance!G274="northwest",3,4)))</f>
        <v>4</v>
      </c>
      <c r="G276" s="1">
        <v>9411.0049999999992</v>
      </c>
    </row>
    <row r="277" spans="1:7" x14ac:dyDescent="0.25">
      <c r="A277" s="1">
        <v>64</v>
      </c>
      <c r="B277" s="1">
        <v>25.6</v>
      </c>
      <c r="C277" s="1">
        <v>2</v>
      </c>
      <c r="D277" s="1">
        <f>IF(Insurance!C275="female",0,1)</f>
        <v>1</v>
      </c>
      <c r="E277" s="1">
        <f>IF(Insurance!F275="yes",0,1)</f>
        <v>1</v>
      </c>
      <c r="F277" s="2">
        <f>IF(Insurance!G275="southwest",1,IF(Insurance!G275="southeast",2,IF(Insurance!G275="northwest",3,4)))</f>
        <v>1</v>
      </c>
      <c r="G277" s="1">
        <v>14988.432000000001</v>
      </c>
    </row>
    <row r="278" spans="1:7" x14ac:dyDescent="0.25">
      <c r="A278" s="1">
        <v>52</v>
      </c>
      <c r="B278" s="1">
        <v>38.380000000000003</v>
      </c>
      <c r="C278" s="1">
        <v>2</v>
      </c>
      <c r="D278" s="1">
        <f>IF(Insurance!C276="female",0,1)</f>
        <v>0</v>
      </c>
      <c r="E278" s="1">
        <f>IF(Insurance!F276="yes",0,1)</f>
        <v>1</v>
      </c>
      <c r="F278" s="2">
        <f>IF(Insurance!G276="southwest",1,IF(Insurance!G276="southeast",2,IF(Insurance!G276="northwest",3,4)))</f>
        <v>4</v>
      </c>
      <c r="G278" s="1">
        <v>11396.9002</v>
      </c>
    </row>
    <row r="279" spans="1:7" x14ac:dyDescent="0.25">
      <c r="A279" s="1">
        <v>26</v>
      </c>
      <c r="B279" s="1">
        <v>17.195</v>
      </c>
      <c r="C279" s="1">
        <v>2</v>
      </c>
      <c r="D279" s="1">
        <f>IF(Insurance!C277="female",0,1)</f>
        <v>0</v>
      </c>
      <c r="E279" s="1">
        <f>IF(Insurance!F277="yes",0,1)</f>
        <v>0</v>
      </c>
      <c r="F279" s="2">
        <f>IF(Insurance!G277="southwest",1,IF(Insurance!G277="southeast",2,IF(Insurance!G277="northwest",3,4)))</f>
        <v>4</v>
      </c>
      <c r="G279" s="1">
        <v>14455.644050000001</v>
      </c>
    </row>
    <row r="280" spans="1:7" x14ac:dyDescent="0.25">
      <c r="A280" s="1">
        <v>36</v>
      </c>
      <c r="B280" s="1">
        <v>22.6</v>
      </c>
      <c r="C280" s="1">
        <v>2</v>
      </c>
      <c r="D280" s="1">
        <f>IF(Insurance!C278="female",0,1)</f>
        <v>0</v>
      </c>
      <c r="E280" s="1">
        <f>IF(Insurance!F278="yes",0,1)</f>
        <v>0</v>
      </c>
      <c r="F280" s="2">
        <f>IF(Insurance!G278="southwest",1,IF(Insurance!G278="southeast",2,IF(Insurance!G278="northwest",3,4)))</f>
        <v>1</v>
      </c>
      <c r="G280" s="1">
        <v>18608.261999999999</v>
      </c>
    </row>
    <row r="281" spans="1:7" x14ac:dyDescent="0.25">
      <c r="A281" s="1">
        <v>48</v>
      </c>
      <c r="B281" s="1">
        <v>30.2</v>
      </c>
      <c r="C281" s="1">
        <v>2</v>
      </c>
      <c r="D281" s="1">
        <f>IF(Insurance!C279="female",0,1)</f>
        <v>1</v>
      </c>
      <c r="E281" s="1">
        <f>IF(Insurance!F279="yes",0,1)</f>
        <v>1</v>
      </c>
      <c r="F281" s="2">
        <f>IF(Insurance!G279="southwest",1,IF(Insurance!G279="southeast",2,IF(Insurance!G279="northwest",3,4)))</f>
        <v>1</v>
      </c>
      <c r="G281" s="1">
        <v>8968.33</v>
      </c>
    </row>
    <row r="282" spans="1:7" x14ac:dyDescent="0.25">
      <c r="A282" s="1">
        <v>29</v>
      </c>
      <c r="B282" s="1">
        <v>20.234999999999999</v>
      </c>
      <c r="C282" s="1">
        <v>2</v>
      </c>
      <c r="D282" s="1">
        <f>IF(Insurance!C280="female",0,1)</f>
        <v>0</v>
      </c>
      <c r="E282" s="1">
        <f>IF(Insurance!F280="yes",0,1)</f>
        <v>1</v>
      </c>
      <c r="F282" s="2">
        <f>IF(Insurance!G280="southwest",1,IF(Insurance!G280="southeast",2,IF(Insurance!G280="northwest",3,4)))</f>
        <v>3</v>
      </c>
      <c r="G282" s="1">
        <v>4906.4096499999996</v>
      </c>
    </row>
    <row r="283" spans="1:7" x14ac:dyDescent="0.25">
      <c r="A283" s="1">
        <v>32</v>
      </c>
      <c r="B283" s="1">
        <v>46.53</v>
      </c>
      <c r="C283" s="1">
        <v>2</v>
      </c>
      <c r="D283" s="1">
        <f>IF(Insurance!C281="female",0,1)</f>
        <v>1</v>
      </c>
      <c r="E283" s="1">
        <f>IF(Insurance!F281="yes",0,1)</f>
        <v>1</v>
      </c>
      <c r="F283" s="2">
        <f>IF(Insurance!G281="southwest",1,IF(Insurance!G281="southeast",2,IF(Insurance!G281="northwest",3,4)))</f>
        <v>2</v>
      </c>
      <c r="G283" s="1">
        <v>4686.3887000000004</v>
      </c>
    </row>
    <row r="284" spans="1:7" x14ac:dyDescent="0.25">
      <c r="A284" s="1">
        <v>55</v>
      </c>
      <c r="B284" s="1">
        <v>30.14</v>
      </c>
      <c r="C284" s="1">
        <v>2</v>
      </c>
      <c r="D284" s="1">
        <f>IF(Insurance!C282="female",0,1)</f>
        <v>0</v>
      </c>
      <c r="E284" s="1">
        <f>IF(Insurance!F282="yes",0,1)</f>
        <v>1</v>
      </c>
      <c r="F284" s="2">
        <f>IF(Insurance!G282="southwest",1,IF(Insurance!G282="southeast",2,IF(Insurance!G282="northwest",3,4)))</f>
        <v>2</v>
      </c>
      <c r="G284" s="1">
        <v>11881.9696</v>
      </c>
    </row>
    <row r="285" spans="1:7" x14ac:dyDescent="0.25">
      <c r="A285" s="1">
        <v>62</v>
      </c>
      <c r="B285" s="1">
        <v>38.094999999999999</v>
      </c>
      <c r="C285" s="1">
        <v>2</v>
      </c>
      <c r="D285" s="1">
        <f>IF(Insurance!C283="female",0,1)</f>
        <v>0</v>
      </c>
      <c r="E285" s="1">
        <f>IF(Insurance!F283="yes",0,1)</f>
        <v>1</v>
      </c>
      <c r="F285" s="2">
        <f>IF(Insurance!G283="southwest",1,IF(Insurance!G283="southeast",2,IF(Insurance!G283="northwest",3,4)))</f>
        <v>4</v>
      </c>
      <c r="G285" s="1">
        <v>15230.324049999999</v>
      </c>
    </row>
    <row r="286" spans="1:7" x14ac:dyDescent="0.25">
      <c r="A286" s="1">
        <v>56</v>
      </c>
      <c r="B286" s="1">
        <v>33.82</v>
      </c>
      <c r="C286" s="1">
        <v>2</v>
      </c>
      <c r="D286" s="1">
        <f>IF(Insurance!C284="female",0,1)</f>
        <v>0</v>
      </c>
      <c r="E286" s="1">
        <f>IF(Insurance!F284="yes",0,1)</f>
        <v>1</v>
      </c>
      <c r="F286" s="2">
        <f>IF(Insurance!G284="southwest",1,IF(Insurance!G284="southeast",2,IF(Insurance!G284="northwest",3,4)))</f>
        <v>3</v>
      </c>
      <c r="G286" s="1">
        <v>12643.3778</v>
      </c>
    </row>
    <row r="287" spans="1:7" x14ac:dyDescent="0.25">
      <c r="A287" s="1">
        <v>49</v>
      </c>
      <c r="B287" s="1">
        <v>37.51</v>
      </c>
      <c r="C287" s="1">
        <v>2</v>
      </c>
      <c r="D287" s="1">
        <f>IF(Insurance!C285="female",0,1)</f>
        <v>1</v>
      </c>
      <c r="E287" s="1">
        <f>IF(Insurance!F285="yes",0,1)</f>
        <v>1</v>
      </c>
      <c r="F287" s="2">
        <f>IF(Insurance!G285="southwest",1,IF(Insurance!G285="southeast",2,IF(Insurance!G285="northwest",3,4)))</f>
        <v>2</v>
      </c>
      <c r="G287" s="1">
        <v>9304.7019</v>
      </c>
    </row>
    <row r="288" spans="1:7" x14ac:dyDescent="0.25">
      <c r="A288" s="1">
        <v>31</v>
      </c>
      <c r="B288" s="1">
        <v>23.6</v>
      </c>
      <c r="C288" s="1">
        <v>2</v>
      </c>
      <c r="D288" s="1">
        <f>IF(Insurance!C286="female",0,1)</f>
        <v>0</v>
      </c>
      <c r="E288" s="1">
        <f>IF(Insurance!F286="yes",0,1)</f>
        <v>1</v>
      </c>
      <c r="F288" s="2">
        <f>IF(Insurance!G286="southwest",1,IF(Insurance!G286="southeast",2,IF(Insurance!G286="northwest",3,4)))</f>
        <v>1</v>
      </c>
      <c r="G288" s="1">
        <v>4931.6469999999999</v>
      </c>
    </row>
    <row r="289" spans="1:7" x14ac:dyDescent="0.25">
      <c r="A289" s="1">
        <v>45</v>
      </c>
      <c r="B289" s="1">
        <v>28.7</v>
      </c>
      <c r="C289" s="1">
        <v>2</v>
      </c>
      <c r="D289" s="1">
        <f>IF(Insurance!C287="female",0,1)</f>
        <v>1</v>
      </c>
      <c r="E289" s="1">
        <f>IF(Insurance!F287="yes",0,1)</f>
        <v>1</v>
      </c>
      <c r="F289" s="2">
        <f>IF(Insurance!G287="southwest",1,IF(Insurance!G287="southeast",2,IF(Insurance!G287="northwest",3,4)))</f>
        <v>1</v>
      </c>
      <c r="G289" s="1">
        <v>8027.9679999999998</v>
      </c>
    </row>
    <row r="290" spans="1:7" x14ac:dyDescent="0.25">
      <c r="A290" s="1">
        <v>44</v>
      </c>
      <c r="B290" s="1">
        <v>23.98</v>
      </c>
      <c r="C290" s="1">
        <v>2</v>
      </c>
      <c r="D290" s="1">
        <f>IF(Insurance!C288="female",0,1)</f>
        <v>0</v>
      </c>
      <c r="E290" s="1">
        <f>IF(Insurance!F288="yes",0,1)</f>
        <v>1</v>
      </c>
      <c r="F290" s="2">
        <f>IF(Insurance!G288="southwest",1,IF(Insurance!G288="southeast",2,IF(Insurance!G288="northwest",3,4)))</f>
        <v>2</v>
      </c>
      <c r="G290" s="1">
        <v>8211.1002000000008</v>
      </c>
    </row>
    <row r="291" spans="1:7" x14ac:dyDescent="0.25">
      <c r="A291" s="1">
        <v>21</v>
      </c>
      <c r="B291" s="1">
        <v>23.75</v>
      </c>
      <c r="C291" s="1">
        <v>2</v>
      </c>
      <c r="D291" s="1">
        <f>IF(Insurance!C289="female",0,1)</f>
        <v>1</v>
      </c>
      <c r="E291" s="1">
        <f>IF(Insurance!F289="yes",0,1)</f>
        <v>1</v>
      </c>
      <c r="F291" s="2">
        <f>IF(Insurance!G289="southwest",1,IF(Insurance!G289="southeast",2,IF(Insurance!G289="northwest",3,4)))</f>
        <v>3</v>
      </c>
      <c r="G291" s="1">
        <v>3077.0954999999999</v>
      </c>
    </row>
    <row r="292" spans="1:7" x14ac:dyDescent="0.25">
      <c r="A292" s="1">
        <v>45</v>
      </c>
      <c r="B292" s="1">
        <v>30.495000000000001</v>
      </c>
      <c r="C292" s="1">
        <v>2</v>
      </c>
      <c r="D292" s="1">
        <f>IF(Insurance!C290="female",0,1)</f>
        <v>1</v>
      </c>
      <c r="E292" s="1">
        <f>IF(Insurance!F290="yes",0,1)</f>
        <v>1</v>
      </c>
      <c r="F292" s="2">
        <f>IF(Insurance!G290="southwest",1,IF(Insurance!G290="southeast",2,IF(Insurance!G290="northwest",3,4)))</f>
        <v>3</v>
      </c>
      <c r="G292" s="1">
        <v>8413.4630500000003</v>
      </c>
    </row>
    <row r="293" spans="1:7" x14ac:dyDescent="0.25">
      <c r="A293" s="1">
        <v>19</v>
      </c>
      <c r="B293" s="1">
        <v>30.59</v>
      </c>
      <c r="C293" s="1">
        <v>2</v>
      </c>
      <c r="D293" s="1">
        <f>IF(Insurance!C291="female",0,1)</f>
        <v>0</v>
      </c>
      <c r="E293" s="1">
        <f>IF(Insurance!F291="yes",0,1)</f>
        <v>1</v>
      </c>
      <c r="F293" s="2">
        <f>IF(Insurance!G291="southwest",1,IF(Insurance!G291="southeast",2,IF(Insurance!G291="northwest",3,4)))</f>
        <v>3</v>
      </c>
      <c r="G293" s="1">
        <v>24059.680189999999</v>
      </c>
    </row>
    <row r="294" spans="1:7" x14ac:dyDescent="0.25">
      <c r="A294" s="1">
        <v>59</v>
      </c>
      <c r="B294" s="1">
        <v>29.7</v>
      </c>
      <c r="C294" s="1">
        <v>2</v>
      </c>
      <c r="D294" s="1">
        <f>IF(Insurance!C292="female",0,1)</f>
        <v>1</v>
      </c>
      <c r="E294" s="1">
        <f>IF(Insurance!F292="yes",0,1)</f>
        <v>1</v>
      </c>
      <c r="F294" s="2">
        <f>IF(Insurance!G292="southwest",1,IF(Insurance!G292="southeast",2,IF(Insurance!G292="northwest",3,4)))</f>
        <v>2</v>
      </c>
      <c r="G294" s="1">
        <v>12925.886</v>
      </c>
    </row>
    <row r="295" spans="1:7" x14ac:dyDescent="0.25">
      <c r="A295" s="1">
        <v>46</v>
      </c>
      <c r="B295" s="1">
        <v>30.2</v>
      </c>
      <c r="C295" s="1">
        <v>2</v>
      </c>
      <c r="D295" s="1">
        <f>IF(Insurance!C293="female",0,1)</f>
        <v>0</v>
      </c>
      <c r="E295" s="1">
        <f>IF(Insurance!F293="yes",0,1)</f>
        <v>1</v>
      </c>
      <c r="F295" s="2">
        <f>IF(Insurance!G293="southwest",1,IF(Insurance!G293="southeast",2,IF(Insurance!G293="northwest",3,4)))</f>
        <v>1</v>
      </c>
      <c r="G295" s="1">
        <v>8825.0859999999993</v>
      </c>
    </row>
    <row r="296" spans="1:7" x14ac:dyDescent="0.25">
      <c r="A296" s="1">
        <v>20</v>
      </c>
      <c r="B296" s="1">
        <v>31.79</v>
      </c>
      <c r="C296" s="1">
        <v>2</v>
      </c>
      <c r="D296" s="1">
        <f>IF(Insurance!C294="female",0,1)</f>
        <v>0</v>
      </c>
      <c r="E296" s="1">
        <f>IF(Insurance!F294="yes",0,1)</f>
        <v>1</v>
      </c>
      <c r="F296" s="2">
        <f>IF(Insurance!G294="southwest",1,IF(Insurance!G294="southeast",2,IF(Insurance!G294="northwest",3,4)))</f>
        <v>2</v>
      </c>
      <c r="G296" s="1">
        <v>3056.3881000000001</v>
      </c>
    </row>
    <row r="297" spans="1:7" x14ac:dyDescent="0.25">
      <c r="A297" s="1">
        <v>49</v>
      </c>
      <c r="B297" s="1">
        <v>25.84</v>
      </c>
      <c r="C297" s="1">
        <v>2</v>
      </c>
      <c r="D297" s="1">
        <f>IF(Insurance!C295="female",0,1)</f>
        <v>1</v>
      </c>
      <c r="E297" s="1">
        <f>IF(Insurance!F295="yes",0,1)</f>
        <v>0</v>
      </c>
      <c r="F297" s="2">
        <f>IF(Insurance!G295="southwest",1,IF(Insurance!G295="southeast",2,IF(Insurance!G295="northwest",3,4)))</f>
        <v>3</v>
      </c>
      <c r="G297" s="1">
        <v>23807.240600000001</v>
      </c>
    </row>
    <row r="298" spans="1:7" x14ac:dyDescent="0.25">
      <c r="A298" s="1">
        <v>54</v>
      </c>
      <c r="B298" s="1">
        <v>46.7</v>
      </c>
      <c r="C298" s="1">
        <v>2</v>
      </c>
      <c r="D298" s="1">
        <f>IF(Insurance!C296="female",0,1)</f>
        <v>0</v>
      </c>
      <c r="E298" s="1">
        <f>IF(Insurance!F296="yes",0,1)</f>
        <v>1</v>
      </c>
      <c r="F298" s="2">
        <f>IF(Insurance!G296="southwest",1,IF(Insurance!G296="southeast",2,IF(Insurance!G296="northwest",3,4)))</f>
        <v>1</v>
      </c>
      <c r="G298" s="1">
        <v>11538.421</v>
      </c>
    </row>
    <row r="299" spans="1:7" x14ac:dyDescent="0.25">
      <c r="A299" s="1">
        <v>52</v>
      </c>
      <c r="B299" s="1">
        <v>31.73</v>
      </c>
      <c r="C299" s="1">
        <v>2</v>
      </c>
      <c r="D299" s="1">
        <f>IF(Insurance!C297="female",0,1)</f>
        <v>0</v>
      </c>
      <c r="E299" s="1">
        <f>IF(Insurance!F297="yes",0,1)</f>
        <v>1</v>
      </c>
      <c r="F299" s="2">
        <f>IF(Insurance!G297="southwest",1,IF(Insurance!G297="southeast",2,IF(Insurance!G297="northwest",3,4)))</f>
        <v>3</v>
      </c>
      <c r="G299" s="1">
        <v>11187.6567</v>
      </c>
    </row>
    <row r="300" spans="1:7" x14ac:dyDescent="0.25">
      <c r="A300" s="1">
        <v>28</v>
      </c>
      <c r="B300" s="1">
        <v>23.8</v>
      </c>
      <c r="C300" s="1">
        <v>2</v>
      </c>
      <c r="D300" s="1">
        <f>IF(Insurance!C298="female",0,1)</f>
        <v>1</v>
      </c>
      <c r="E300" s="1">
        <f>IF(Insurance!F298="yes",0,1)</f>
        <v>1</v>
      </c>
      <c r="F300" s="2">
        <f>IF(Insurance!G298="southwest",1,IF(Insurance!G298="southeast",2,IF(Insurance!G298="northwest",3,4)))</f>
        <v>1</v>
      </c>
      <c r="G300" s="1">
        <v>3847.674</v>
      </c>
    </row>
    <row r="301" spans="1:7" x14ac:dyDescent="0.25">
      <c r="A301" s="1">
        <v>46</v>
      </c>
      <c r="B301" s="1">
        <v>19.95</v>
      </c>
      <c r="C301" s="1">
        <v>2</v>
      </c>
      <c r="D301" s="1">
        <f>IF(Insurance!C299="female",0,1)</f>
        <v>0</v>
      </c>
      <c r="E301" s="1">
        <f>IF(Insurance!F299="yes",0,1)</f>
        <v>1</v>
      </c>
      <c r="F301" s="2">
        <f>IF(Insurance!G299="southwest",1,IF(Insurance!G299="southeast",2,IF(Insurance!G299="northwest",3,4)))</f>
        <v>3</v>
      </c>
      <c r="G301" s="1">
        <v>9193.8384999999998</v>
      </c>
    </row>
    <row r="302" spans="1:7" x14ac:dyDescent="0.25">
      <c r="A302" s="1">
        <v>18</v>
      </c>
      <c r="B302" s="1">
        <v>32.119999999999997</v>
      </c>
      <c r="C302" s="1">
        <v>2</v>
      </c>
      <c r="D302" s="1">
        <f>IF(Insurance!C300="female",0,1)</f>
        <v>0</v>
      </c>
      <c r="E302" s="1">
        <f>IF(Insurance!F300="yes",0,1)</f>
        <v>1</v>
      </c>
      <c r="F302" s="2">
        <f>IF(Insurance!G300="southwest",1,IF(Insurance!G300="southeast",2,IF(Insurance!G300="northwest",3,4)))</f>
        <v>2</v>
      </c>
      <c r="G302" s="1">
        <v>2801.2588000000001</v>
      </c>
    </row>
    <row r="303" spans="1:7" x14ac:dyDescent="0.25">
      <c r="A303" s="1">
        <v>41</v>
      </c>
      <c r="B303" s="1">
        <v>30.59</v>
      </c>
      <c r="C303" s="1">
        <v>2</v>
      </c>
      <c r="D303" s="1">
        <f>IF(Insurance!C301="female",0,1)</f>
        <v>1</v>
      </c>
      <c r="E303" s="1">
        <f>IF(Insurance!F301="yes",0,1)</f>
        <v>1</v>
      </c>
      <c r="F303" s="2">
        <f>IF(Insurance!G301="southwest",1,IF(Insurance!G301="southeast",2,IF(Insurance!G301="northwest",3,4)))</f>
        <v>3</v>
      </c>
      <c r="G303" s="1">
        <v>7256.7231000000002</v>
      </c>
    </row>
    <row r="304" spans="1:7" x14ac:dyDescent="0.25">
      <c r="A304" s="1">
        <v>48</v>
      </c>
      <c r="B304" s="1">
        <v>40.564999999999998</v>
      </c>
      <c r="C304" s="1">
        <v>2</v>
      </c>
      <c r="D304" s="1">
        <f>IF(Insurance!C302="female",0,1)</f>
        <v>1</v>
      </c>
      <c r="E304" s="1">
        <f>IF(Insurance!F302="yes",0,1)</f>
        <v>0</v>
      </c>
      <c r="F304" s="2">
        <f>IF(Insurance!G302="southwest",1,IF(Insurance!G302="southeast",2,IF(Insurance!G302="northwest",3,4)))</f>
        <v>3</v>
      </c>
      <c r="G304" s="1">
        <v>45702.022349999999</v>
      </c>
    </row>
    <row r="305" spans="1:7" x14ac:dyDescent="0.25">
      <c r="A305" s="1">
        <v>30</v>
      </c>
      <c r="B305" s="1">
        <v>43.12</v>
      </c>
      <c r="C305" s="1">
        <v>2</v>
      </c>
      <c r="D305" s="1">
        <f>IF(Insurance!C303="female",0,1)</f>
        <v>0</v>
      </c>
      <c r="E305" s="1">
        <f>IF(Insurance!F303="yes",0,1)</f>
        <v>1</v>
      </c>
      <c r="F305" s="2">
        <f>IF(Insurance!G303="southwest",1,IF(Insurance!G303="southeast",2,IF(Insurance!G303="northwest",3,4)))</f>
        <v>2</v>
      </c>
      <c r="G305" s="1">
        <v>4753.6368000000002</v>
      </c>
    </row>
    <row r="306" spans="1:7" x14ac:dyDescent="0.25">
      <c r="A306" s="1">
        <v>57</v>
      </c>
      <c r="B306" s="1">
        <v>34.295000000000002</v>
      </c>
      <c r="C306" s="1">
        <v>2</v>
      </c>
      <c r="D306" s="1">
        <f>IF(Insurance!C304="female",0,1)</f>
        <v>0</v>
      </c>
      <c r="E306" s="1">
        <f>IF(Insurance!F304="yes",0,1)</f>
        <v>1</v>
      </c>
      <c r="F306" s="2">
        <f>IF(Insurance!G304="southwest",1,IF(Insurance!G304="southeast",2,IF(Insurance!G304="northwest",3,4)))</f>
        <v>4</v>
      </c>
      <c r="G306" s="1">
        <v>13224.057049999999</v>
      </c>
    </row>
    <row r="307" spans="1:7" x14ac:dyDescent="0.25">
      <c r="A307" s="1">
        <v>39</v>
      </c>
      <c r="B307" s="1">
        <v>45.43</v>
      </c>
      <c r="C307" s="1">
        <v>2</v>
      </c>
      <c r="D307" s="1">
        <f>IF(Insurance!C305="female",0,1)</f>
        <v>1</v>
      </c>
      <c r="E307" s="1">
        <f>IF(Insurance!F305="yes",0,1)</f>
        <v>1</v>
      </c>
      <c r="F307" s="2">
        <f>IF(Insurance!G305="southwest",1,IF(Insurance!G305="southeast",2,IF(Insurance!G305="northwest",3,4)))</f>
        <v>2</v>
      </c>
      <c r="G307" s="1">
        <v>6356.2707</v>
      </c>
    </row>
    <row r="308" spans="1:7" x14ac:dyDescent="0.25">
      <c r="A308" s="1">
        <v>20</v>
      </c>
      <c r="B308" s="1">
        <v>31.13</v>
      </c>
      <c r="C308" s="1">
        <v>2</v>
      </c>
      <c r="D308" s="1">
        <f>IF(Insurance!C306="female",0,1)</f>
        <v>1</v>
      </c>
      <c r="E308" s="1">
        <f>IF(Insurance!F306="yes",0,1)</f>
        <v>1</v>
      </c>
      <c r="F308" s="2">
        <f>IF(Insurance!G306="southwest",1,IF(Insurance!G306="southeast",2,IF(Insurance!G306="northwest",3,4)))</f>
        <v>2</v>
      </c>
      <c r="G308" s="1">
        <v>2566.4706999999999</v>
      </c>
    </row>
    <row r="309" spans="1:7" x14ac:dyDescent="0.25">
      <c r="A309" s="1">
        <v>42</v>
      </c>
      <c r="B309" s="1">
        <v>29.48</v>
      </c>
      <c r="C309" s="1">
        <v>2</v>
      </c>
      <c r="D309" s="1">
        <f>IF(Insurance!C307="female",0,1)</f>
        <v>0</v>
      </c>
      <c r="E309" s="1">
        <f>IF(Insurance!F307="yes",0,1)</f>
        <v>1</v>
      </c>
      <c r="F309" s="2">
        <f>IF(Insurance!G307="southwest",1,IF(Insurance!G307="southeast",2,IF(Insurance!G307="northwest",3,4)))</f>
        <v>2</v>
      </c>
      <c r="G309" s="1">
        <v>7640.3091999999997</v>
      </c>
    </row>
    <row r="310" spans="1:7" x14ac:dyDescent="0.25">
      <c r="A310" s="1">
        <v>43</v>
      </c>
      <c r="B310" s="1">
        <v>32.6</v>
      </c>
      <c r="C310" s="1">
        <v>2</v>
      </c>
      <c r="D310" s="1">
        <f>IF(Insurance!C308="female",0,1)</f>
        <v>1</v>
      </c>
      <c r="E310" s="1">
        <f>IF(Insurance!F308="yes",0,1)</f>
        <v>1</v>
      </c>
      <c r="F310" s="2">
        <f>IF(Insurance!G308="southwest",1,IF(Insurance!G308="southeast",2,IF(Insurance!G308="northwest",3,4)))</f>
        <v>1</v>
      </c>
      <c r="G310" s="1">
        <v>7441.5010000000002</v>
      </c>
    </row>
    <row r="311" spans="1:7" x14ac:dyDescent="0.25">
      <c r="A311" s="1">
        <v>52</v>
      </c>
      <c r="B311" s="1">
        <v>37.524999999999999</v>
      </c>
      <c r="C311" s="1">
        <v>2</v>
      </c>
      <c r="D311" s="1">
        <f>IF(Insurance!C309="female",0,1)</f>
        <v>0</v>
      </c>
      <c r="E311" s="1">
        <f>IF(Insurance!F309="yes",0,1)</f>
        <v>1</v>
      </c>
      <c r="F311" s="2">
        <f>IF(Insurance!G309="southwest",1,IF(Insurance!G309="southeast",2,IF(Insurance!G309="northwest",3,4)))</f>
        <v>3</v>
      </c>
      <c r="G311" s="1">
        <v>33471.971890000001</v>
      </c>
    </row>
    <row r="312" spans="1:7" x14ac:dyDescent="0.25">
      <c r="A312" s="1">
        <v>28</v>
      </c>
      <c r="B312" s="1">
        <v>26.98</v>
      </c>
      <c r="C312" s="1">
        <v>2</v>
      </c>
      <c r="D312" s="1">
        <f>IF(Insurance!C310="female",0,1)</f>
        <v>1</v>
      </c>
      <c r="E312" s="1">
        <f>IF(Insurance!F310="yes",0,1)</f>
        <v>1</v>
      </c>
      <c r="F312" s="2">
        <f>IF(Insurance!G310="southwest",1,IF(Insurance!G310="southeast",2,IF(Insurance!G310="northwest",3,4)))</f>
        <v>4</v>
      </c>
      <c r="G312" s="1">
        <v>4435.0941999999995</v>
      </c>
    </row>
    <row r="313" spans="1:7" x14ac:dyDescent="0.25">
      <c r="A313" s="1">
        <v>30</v>
      </c>
      <c r="B313" s="1">
        <v>37.799999999999997</v>
      </c>
      <c r="C313" s="1">
        <v>2</v>
      </c>
      <c r="D313" s="1">
        <f>IF(Insurance!C311="female",0,1)</f>
        <v>1</v>
      </c>
      <c r="E313" s="1">
        <f>IF(Insurance!F311="yes",0,1)</f>
        <v>0</v>
      </c>
      <c r="F313" s="2">
        <f>IF(Insurance!G311="southwest",1,IF(Insurance!G311="southeast",2,IF(Insurance!G311="northwest",3,4)))</f>
        <v>1</v>
      </c>
      <c r="G313" s="1">
        <v>39241.442000000003</v>
      </c>
    </row>
    <row r="314" spans="1:7" x14ac:dyDescent="0.25">
      <c r="A314" s="1">
        <v>38</v>
      </c>
      <c r="B314" s="1">
        <v>34.799999999999997</v>
      </c>
      <c r="C314" s="1">
        <v>2</v>
      </c>
      <c r="D314" s="1">
        <f>IF(Insurance!C312="female",0,1)</f>
        <v>0</v>
      </c>
      <c r="E314" s="1">
        <f>IF(Insurance!F312="yes",0,1)</f>
        <v>1</v>
      </c>
      <c r="F314" s="2">
        <f>IF(Insurance!G312="southwest",1,IF(Insurance!G312="southeast",2,IF(Insurance!G312="northwest",3,4)))</f>
        <v>1</v>
      </c>
      <c r="G314" s="1">
        <v>6571.5439999999999</v>
      </c>
    </row>
    <row r="315" spans="1:7" x14ac:dyDescent="0.25">
      <c r="A315" s="1">
        <v>49</v>
      </c>
      <c r="B315" s="1">
        <v>25.6</v>
      </c>
      <c r="C315" s="1">
        <v>2</v>
      </c>
      <c r="D315" s="1">
        <f>IF(Insurance!C313="female",0,1)</f>
        <v>1</v>
      </c>
      <c r="E315" s="1">
        <f>IF(Insurance!F313="yes",0,1)</f>
        <v>0</v>
      </c>
      <c r="F315" s="2">
        <f>IF(Insurance!G313="southwest",1,IF(Insurance!G313="southeast",2,IF(Insurance!G313="northwest",3,4)))</f>
        <v>1</v>
      </c>
      <c r="G315" s="1">
        <v>23306.546999999999</v>
      </c>
    </row>
    <row r="316" spans="1:7" x14ac:dyDescent="0.25">
      <c r="A316" s="1">
        <v>40</v>
      </c>
      <c r="B316" s="1">
        <v>22.704999999999998</v>
      </c>
      <c r="C316" s="1">
        <v>2</v>
      </c>
      <c r="D316" s="1">
        <f>IF(Insurance!C314="female",0,1)</f>
        <v>1</v>
      </c>
      <c r="E316" s="1">
        <f>IF(Insurance!F314="yes",0,1)</f>
        <v>1</v>
      </c>
      <c r="F316" s="2">
        <f>IF(Insurance!G314="southwest",1,IF(Insurance!G314="southeast",2,IF(Insurance!G314="northwest",3,4)))</f>
        <v>4</v>
      </c>
      <c r="G316" s="1">
        <v>7173.35995</v>
      </c>
    </row>
    <row r="317" spans="1:7" x14ac:dyDescent="0.25">
      <c r="A317" s="1">
        <v>35</v>
      </c>
      <c r="B317" s="1">
        <v>38.094999999999999</v>
      </c>
      <c r="C317" s="1">
        <v>2</v>
      </c>
      <c r="D317" s="1">
        <f>IF(Insurance!C315="female",0,1)</f>
        <v>0</v>
      </c>
      <c r="E317" s="1">
        <f>IF(Insurance!F315="yes",0,1)</f>
        <v>1</v>
      </c>
      <c r="F317" s="2">
        <f>IF(Insurance!G315="southwest",1,IF(Insurance!G315="southeast",2,IF(Insurance!G315="northwest",3,4)))</f>
        <v>4</v>
      </c>
      <c r="G317" s="1">
        <v>24915.046259999999</v>
      </c>
    </row>
    <row r="318" spans="1:7" x14ac:dyDescent="0.25">
      <c r="A318" s="1">
        <v>43</v>
      </c>
      <c r="B318" s="1">
        <v>35.31</v>
      </c>
      <c r="C318" s="1">
        <v>2</v>
      </c>
      <c r="D318" s="1">
        <f>IF(Insurance!C316="female",0,1)</f>
        <v>1</v>
      </c>
      <c r="E318" s="1">
        <f>IF(Insurance!F316="yes",0,1)</f>
        <v>1</v>
      </c>
      <c r="F318" s="2">
        <f>IF(Insurance!G316="southwest",1,IF(Insurance!G316="southeast",2,IF(Insurance!G316="northwest",3,4)))</f>
        <v>2</v>
      </c>
      <c r="G318" s="1">
        <v>18806.145469999999</v>
      </c>
    </row>
    <row r="319" spans="1:7" x14ac:dyDescent="0.25">
      <c r="A319" s="1">
        <v>49</v>
      </c>
      <c r="B319" s="1">
        <v>42.68</v>
      </c>
      <c r="C319" s="1">
        <v>2</v>
      </c>
      <c r="D319" s="1">
        <f>IF(Insurance!C317="female",0,1)</f>
        <v>0</v>
      </c>
      <c r="E319" s="1">
        <f>IF(Insurance!F317="yes",0,1)</f>
        <v>1</v>
      </c>
      <c r="F319" s="2">
        <f>IF(Insurance!G317="southwest",1,IF(Insurance!G317="southeast",2,IF(Insurance!G317="northwest",3,4)))</f>
        <v>2</v>
      </c>
      <c r="G319" s="1">
        <v>9800.8881999999994</v>
      </c>
    </row>
    <row r="320" spans="1:7" x14ac:dyDescent="0.25">
      <c r="A320" s="1">
        <v>45</v>
      </c>
      <c r="B320" s="1">
        <v>36.299999999999997</v>
      </c>
      <c r="C320" s="1">
        <v>2</v>
      </c>
      <c r="D320" s="1">
        <f>IF(Insurance!C318="female",0,1)</f>
        <v>0</v>
      </c>
      <c r="E320" s="1">
        <f>IF(Insurance!F318="yes",0,1)</f>
        <v>1</v>
      </c>
      <c r="F320" s="2">
        <f>IF(Insurance!G318="southwest",1,IF(Insurance!G318="southeast",2,IF(Insurance!G318="northwest",3,4)))</f>
        <v>2</v>
      </c>
      <c r="G320" s="1">
        <v>8527.5319999999992</v>
      </c>
    </row>
    <row r="321" spans="1:7" x14ac:dyDescent="0.25">
      <c r="A321" s="1">
        <v>52</v>
      </c>
      <c r="B321" s="1">
        <v>25.3</v>
      </c>
      <c r="C321" s="1">
        <v>2</v>
      </c>
      <c r="D321" s="1">
        <f>IF(Insurance!C319="female",0,1)</f>
        <v>0</v>
      </c>
      <c r="E321" s="1">
        <f>IF(Insurance!F319="yes",0,1)</f>
        <v>0</v>
      </c>
      <c r="F321" s="2">
        <f>IF(Insurance!G319="southwest",1,IF(Insurance!G319="southeast",2,IF(Insurance!G319="northwest",3,4)))</f>
        <v>2</v>
      </c>
      <c r="G321" s="1">
        <v>24667.419000000002</v>
      </c>
    </row>
    <row r="322" spans="1:7" x14ac:dyDescent="0.25">
      <c r="A322" s="1">
        <v>27</v>
      </c>
      <c r="B322" s="1">
        <v>33.155000000000001</v>
      </c>
      <c r="C322" s="1">
        <v>2</v>
      </c>
      <c r="D322" s="1">
        <f>IF(Insurance!C320="female",0,1)</f>
        <v>1</v>
      </c>
      <c r="E322" s="1">
        <f>IF(Insurance!F320="yes",0,1)</f>
        <v>1</v>
      </c>
      <c r="F322" s="2">
        <f>IF(Insurance!G320="southwest",1,IF(Insurance!G320="southeast",2,IF(Insurance!G320="northwest",3,4)))</f>
        <v>3</v>
      </c>
      <c r="G322" s="1">
        <v>4058.71245</v>
      </c>
    </row>
    <row r="323" spans="1:7" x14ac:dyDescent="0.25">
      <c r="A323" s="1">
        <v>43</v>
      </c>
      <c r="B323" s="1">
        <v>38.06</v>
      </c>
      <c r="C323" s="1">
        <v>2</v>
      </c>
      <c r="D323" s="1">
        <f>IF(Insurance!C321="female",0,1)</f>
        <v>1</v>
      </c>
      <c r="E323" s="1">
        <f>IF(Insurance!F321="yes",0,1)</f>
        <v>0</v>
      </c>
      <c r="F323" s="2">
        <f>IF(Insurance!G321="southwest",1,IF(Insurance!G321="southeast",2,IF(Insurance!G321="northwest",3,4)))</f>
        <v>2</v>
      </c>
      <c r="G323" s="1">
        <v>42560.430399999997</v>
      </c>
    </row>
    <row r="324" spans="1:7" x14ac:dyDescent="0.25">
      <c r="A324" s="1">
        <v>40</v>
      </c>
      <c r="B324" s="1">
        <v>32.774999999999999</v>
      </c>
      <c r="C324" s="1">
        <v>2</v>
      </c>
      <c r="D324" s="1">
        <f>IF(Insurance!C322="female",0,1)</f>
        <v>0</v>
      </c>
      <c r="E324" s="1">
        <f>IF(Insurance!F322="yes",0,1)</f>
        <v>0</v>
      </c>
      <c r="F324" s="2">
        <f>IF(Insurance!G322="southwest",1,IF(Insurance!G322="southeast",2,IF(Insurance!G322="northwest",3,4)))</f>
        <v>3</v>
      </c>
      <c r="G324" s="1">
        <v>40003.332249999999</v>
      </c>
    </row>
    <row r="325" spans="1:7" x14ac:dyDescent="0.25">
      <c r="A325" s="1">
        <v>44</v>
      </c>
      <c r="B325" s="1">
        <v>43.89</v>
      </c>
      <c r="C325" s="1">
        <v>2</v>
      </c>
      <c r="D325" s="1">
        <f>IF(Insurance!C323="female",0,1)</f>
        <v>0</v>
      </c>
      <c r="E325" s="1">
        <f>IF(Insurance!F323="yes",0,1)</f>
        <v>0</v>
      </c>
      <c r="F325" s="2">
        <f>IF(Insurance!G323="southwest",1,IF(Insurance!G323="southeast",2,IF(Insurance!G323="northwest",3,4)))</f>
        <v>2</v>
      </c>
      <c r="G325" s="1">
        <v>46200.985099999998</v>
      </c>
    </row>
    <row r="326" spans="1:7" x14ac:dyDescent="0.25">
      <c r="A326" s="1">
        <v>49</v>
      </c>
      <c r="B326" s="1">
        <v>23.18</v>
      </c>
      <c r="C326" s="1">
        <v>2</v>
      </c>
      <c r="D326" s="1">
        <f>IF(Insurance!C324="female",0,1)</f>
        <v>0</v>
      </c>
      <c r="E326" s="1">
        <f>IF(Insurance!F324="yes",0,1)</f>
        <v>1</v>
      </c>
      <c r="F326" s="2">
        <f>IF(Insurance!G324="southwest",1,IF(Insurance!G324="southeast",2,IF(Insurance!G324="northwest",3,4)))</f>
        <v>3</v>
      </c>
      <c r="G326" s="1">
        <v>10156.7832</v>
      </c>
    </row>
    <row r="327" spans="1:7" x14ac:dyDescent="0.25">
      <c r="A327" s="1">
        <v>39</v>
      </c>
      <c r="B327" s="1">
        <v>35.299999999999997</v>
      </c>
      <c r="C327" s="1">
        <v>2</v>
      </c>
      <c r="D327" s="1">
        <f>IF(Insurance!C325="female",0,1)</f>
        <v>1</v>
      </c>
      <c r="E327" s="1">
        <f>IF(Insurance!F325="yes",0,1)</f>
        <v>0</v>
      </c>
      <c r="F327" s="2">
        <f>IF(Insurance!G325="southwest",1,IF(Insurance!G325="southeast",2,IF(Insurance!G325="northwest",3,4)))</f>
        <v>1</v>
      </c>
      <c r="G327" s="1">
        <v>40103.89</v>
      </c>
    </row>
    <row r="328" spans="1:7" x14ac:dyDescent="0.25">
      <c r="A328" s="1">
        <v>53</v>
      </c>
      <c r="B328" s="1">
        <v>26.41</v>
      </c>
      <c r="C328" s="1">
        <v>2</v>
      </c>
      <c r="D328" s="1">
        <f>IF(Insurance!C326="female",0,1)</f>
        <v>1</v>
      </c>
      <c r="E328" s="1">
        <f>IF(Insurance!F326="yes",0,1)</f>
        <v>1</v>
      </c>
      <c r="F328" s="2">
        <f>IF(Insurance!G326="southwest",1,IF(Insurance!G326="southeast",2,IF(Insurance!G326="northwest",3,4)))</f>
        <v>4</v>
      </c>
      <c r="G328" s="1">
        <v>11244.376899999999</v>
      </c>
    </row>
    <row r="329" spans="1:7" x14ac:dyDescent="0.25">
      <c r="A329" s="1">
        <v>42</v>
      </c>
      <c r="B329" s="1">
        <v>26.125</v>
      </c>
      <c r="C329" s="1">
        <v>2</v>
      </c>
      <c r="D329" s="1">
        <f>IF(Insurance!C327="female",0,1)</f>
        <v>1</v>
      </c>
      <c r="E329" s="1">
        <f>IF(Insurance!F327="yes",0,1)</f>
        <v>1</v>
      </c>
      <c r="F329" s="2">
        <f>IF(Insurance!G327="southwest",1,IF(Insurance!G327="southeast",2,IF(Insurance!G327="northwest",3,4)))</f>
        <v>4</v>
      </c>
      <c r="G329" s="1">
        <v>7729.6457499999997</v>
      </c>
    </row>
    <row r="330" spans="1:7" x14ac:dyDescent="0.25">
      <c r="A330" s="1">
        <v>53</v>
      </c>
      <c r="B330" s="1">
        <v>32.299999999999997</v>
      </c>
      <c r="C330" s="1">
        <v>2</v>
      </c>
      <c r="D330" s="1">
        <f>IF(Insurance!C328="female",0,1)</f>
        <v>0</v>
      </c>
      <c r="E330" s="1">
        <f>IF(Insurance!F328="yes",0,1)</f>
        <v>1</v>
      </c>
      <c r="F330" s="2">
        <f>IF(Insurance!G328="southwest",1,IF(Insurance!G328="southeast",2,IF(Insurance!G328="northwest",3,4)))</f>
        <v>4</v>
      </c>
      <c r="G330" s="1">
        <v>29186.482360000002</v>
      </c>
    </row>
    <row r="331" spans="1:7" x14ac:dyDescent="0.25">
      <c r="A331" s="1">
        <v>23</v>
      </c>
      <c r="B331" s="1">
        <v>39.270000000000003</v>
      </c>
      <c r="C331" s="1">
        <v>2</v>
      </c>
      <c r="D331" s="1">
        <f>IF(Insurance!C329="female",0,1)</f>
        <v>0</v>
      </c>
      <c r="E331" s="1">
        <f>IF(Insurance!F329="yes",0,1)</f>
        <v>1</v>
      </c>
      <c r="F331" s="2">
        <f>IF(Insurance!G329="southwest",1,IF(Insurance!G329="southeast",2,IF(Insurance!G329="northwest",3,4)))</f>
        <v>2</v>
      </c>
      <c r="G331" s="1">
        <v>3500.6122999999998</v>
      </c>
    </row>
    <row r="332" spans="1:7" x14ac:dyDescent="0.25">
      <c r="A332" s="1">
        <v>33</v>
      </c>
      <c r="B332" s="1">
        <v>32.9</v>
      </c>
      <c r="C332" s="1">
        <v>2</v>
      </c>
      <c r="D332" s="1">
        <f>IF(Insurance!C330="female",0,1)</f>
        <v>0</v>
      </c>
      <c r="E332" s="1">
        <f>IF(Insurance!F330="yes",0,1)</f>
        <v>1</v>
      </c>
      <c r="F332" s="2">
        <f>IF(Insurance!G330="southwest",1,IF(Insurance!G330="southeast",2,IF(Insurance!G330="northwest",3,4)))</f>
        <v>1</v>
      </c>
      <c r="G332" s="1">
        <v>5375.0379999999996</v>
      </c>
    </row>
    <row r="333" spans="1:7" x14ac:dyDescent="0.25">
      <c r="A333" s="1">
        <v>50</v>
      </c>
      <c r="B333" s="1">
        <v>23.54</v>
      </c>
      <c r="C333" s="1">
        <v>2</v>
      </c>
      <c r="D333" s="1">
        <f>IF(Insurance!C331="female",0,1)</f>
        <v>0</v>
      </c>
      <c r="E333" s="1">
        <f>IF(Insurance!F331="yes",0,1)</f>
        <v>1</v>
      </c>
      <c r="F333" s="2">
        <f>IF(Insurance!G331="southwest",1,IF(Insurance!G331="southeast",2,IF(Insurance!G331="northwest",3,4)))</f>
        <v>2</v>
      </c>
      <c r="G333" s="1">
        <v>10107.220600000001</v>
      </c>
    </row>
    <row r="334" spans="1:7" x14ac:dyDescent="0.25">
      <c r="A334" s="1">
        <v>43</v>
      </c>
      <c r="B334" s="1">
        <v>30.684999999999999</v>
      </c>
      <c r="C334" s="1">
        <v>2</v>
      </c>
      <c r="D334" s="1">
        <f>IF(Insurance!C332="female",0,1)</f>
        <v>0</v>
      </c>
      <c r="E334" s="1">
        <f>IF(Insurance!F332="yes",0,1)</f>
        <v>1</v>
      </c>
      <c r="F334" s="2">
        <f>IF(Insurance!G332="southwest",1,IF(Insurance!G332="southeast",2,IF(Insurance!G332="northwest",3,4)))</f>
        <v>3</v>
      </c>
      <c r="G334" s="1">
        <v>8310.8391499999998</v>
      </c>
    </row>
    <row r="335" spans="1:7" x14ac:dyDescent="0.25">
      <c r="A335" s="1">
        <v>51</v>
      </c>
      <c r="B335" s="1">
        <v>36.67</v>
      </c>
      <c r="C335" s="1">
        <v>2</v>
      </c>
      <c r="D335" s="1">
        <f>IF(Insurance!C333="female",0,1)</f>
        <v>0</v>
      </c>
      <c r="E335" s="1">
        <f>IF(Insurance!F333="yes",0,1)</f>
        <v>1</v>
      </c>
      <c r="F335" s="2">
        <f>IF(Insurance!G333="southwest",1,IF(Insurance!G333="southeast",2,IF(Insurance!G333="northwest",3,4)))</f>
        <v>3</v>
      </c>
      <c r="G335" s="1">
        <v>10848.1343</v>
      </c>
    </row>
    <row r="336" spans="1:7" x14ac:dyDescent="0.25">
      <c r="A336" s="1">
        <v>26</v>
      </c>
      <c r="B336" s="1">
        <v>23.7</v>
      </c>
      <c r="C336" s="1">
        <v>2</v>
      </c>
      <c r="D336" s="1">
        <f>IF(Insurance!C334="female",0,1)</f>
        <v>1</v>
      </c>
      <c r="E336" s="1">
        <f>IF(Insurance!F334="yes",0,1)</f>
        <v>1</v>
      </c>
      <c r="F336" s="2">
        <f>IF(Insurance!G334="southwest",1,IF(Insurance!G334="southeast",2,IF(Insurance!G334="northwest",3,4)))</f>
        <v>1</v>
      </c>
      <c r="G336" s="1">
        <v>3484.3310000000001</v>
      </c>
    </row>
    <row r="337" spans="1:7" x14ac:dyDescent="0.25">
      <c r="A337" s="1">
        <v>29</v>
      </c>
      <c r="B337" s="1">
        <v>35.5</v>
      </c>
      <c r="C337" s="1">
        <v>2</v>
      </c>
      <c r="D337" s="1">
        <f>IF(Insurance!C335="female",0,1)</f>
        <v>1</v>
      </c>
      <c r="E337" s="1">
        <f>IF(Insurance!F335="yes",0,1)</f>
        <v>0</v>
      </c>
      <c r="F337" s="2">
        <f>IF(Insurance!G335="southwest",1,IF(Insurance!G335="southeast",2,IF(Insurance!G335="northwest",3,4)))</f>
        <v>1</v>
      </c>
      <c r="G337" s="1">
        <v>44585.455869999998</v>
      </c>
    </row>
    <row r="338" spans="1:7" x14ac:dyDescent="0.25">
      <c r="A338" s="1">
        <v>45</v>
      </c>
      <c r="B338" s="1">
        <v>24.035</v>
      </c>
      <c r="C338" s="1">
        <v>2</v>
      </c>
      <c r="D338" s="1">
        <f>IF(Insurance!C336="female",0,1)</f>
        <v>1</v>
      </c>
      <c r="E338" s="1">
        <f>IF(Insurance!F336="yes",0,1)</f>
        <v>1</v>
      </c>
      <c r="F338" s="2">
        <f>IF(Insurance!G336="southwest",1,IF(Insurance!G336="southeast",2,IF(Insurance!G336="northwest",3,4)))</f>
        <v>4</v>
      </c>
      <c r="G338" s="1">
        <v>8604.4836500000001</v>
      </c>
    </row>
    <row r="339" spans="1:7" x14ac:dyDescent="0.25">
      <c r="A339" s="1">
        <v>34</v>
      </c>
      <c r="B339" s="1">
        <v>27</v>
      </c>
      <c r="C339" s="1">
        <v>2</v>
      </c>
      <c r="D339" s="1">
        <f>IF(Insurance!C337="female",0,1)</f>
        <v>1</v>
      </c>
      <c r="E339" s="1">
        <f>IF(Insurance!F337="yes",0,1)</f>
        <v>1</v>
      </c>
      <c r="F339" s="2">
        <f>IF(Insurance!G337="southwest",1,IF(Insurance!G337="southeast",2,IF(Insurance!G337="northwest",3,4)))</f>
        <v>1</v>
      </c>
      <c r="G339" s="1">
        <v>11737.848840000001</v>
      </c>
    </row>
    <row r="340" spans="1:7" x14ac:dyDescent="0.25">
      <c r="A340" s="1">
        <v>31</v>
      </c>
      <c r="B340" s="1">
        <v>27.645</v>
      </c>
      <c r="C340" s="1">
        <v>2</v>
      </c>
      <c r="D340" s="1">
        <f>IF(Insurance!C338="female",0,1)</f>
        <v>1</v>
      </c>
      <c r="E340" s="1">
        <f>IF(Insurance!F338="yes",0,1)</f>
        <v>1</v>
      </c>
      <c r="F340" s="2">
        <f>IF(Insurance!G338="southwest",1,IF(Insurance!G338="southeast",2,IF(Insurance!G338="northwest",3,4)))</f>
        <v>4</v>
      </c>
      <c r="G340" s="1">
        <v>5031.26955</v>
      </c>
    </row>
    <row r="341" spans="1:7" x14ac:dyDescent="0.25">
      <c r="A341" s="1">
        <v>22</v>
      </c>
      <c r="B341" s="1">
        <v>34.58</v>
      </c>
      <c r="C341" s="1">
        <v>2</v>
      </c>
      <c r="D341" s="1">
        <f>IF(Insurance!C339="female",0,1)</f>
        <v>0</v>
      </c>
      <c r="E341" s="1">
        <f>IF(Insurance!F339="yes",0,1)</f>
        <v>1</v>
      </c>
      <c r="F341" s="2">
        <f>IF(Insurance!G339="southwest",1,IF(Insurance!G339="southeast",2,IF(Insurance!G339="northwest",3,4)))</f>
        <v>4</v>
      </c>
      <c r="G341" s="1">
        <v>3925.7582000000002</v>
      </c>
    </row>
    <row r="342" spans="1:7" x14ac:dyDescent="0.25">
      <c r="A342" s="1">
        <v>45</v>
      </c>
      <c r="B342" s="1">
        <v>25.175000000000001</v>
      </c>
      <c r="C342" s="1">
        <v>2</v>
      </c>
      <c r="D342" s="1">
        <f>IF(Insurance!C340="female",0,1)</f>
        <v>0</v>
      </c>
      <c r="E342" s="1">
        <f>IF(Insurance!F340="yes",0,1)</f>
        <v>1</v>
      </c>
      <c r="F342" s="2">
        <f>IF(Insurance!G340="southwest",1,IF(Insurance!G340="southeast",2,IF(Insurance!G340="northwest",3,4)))</f>
        <v>4</v>
      </c>
      <c r="G342" s="1">
        <v>9095.0682500000003</v>
      </c>
    </row>
    <row r="343" spans="1:7" x14ac:dyDescent="0.25">
      <c r="A343" s="1">
        <v>38</v>
      </c>
      <c r="B343" s="1">
        <v>19.475000000000001</v>
      </c>
      <c r="C343" s="1">
        <v>2</v>
      </c>
      <c r="D343" s="1">
        <f>IF(Insurance!C341="female",0,1)</f>
        <v>0</v>
      </c>
      <c r="E343" s="1">
        <f>IF(Insurance!F341="yes",0,1)</f>
        <v>1</v>
      </c>
      <c r="F343" s="2">
        <f>IF(Insurance!G341="southwest",1,IF(Insurance!G341="southeast",2,IF(Insurance!G341="northwest",3,4)))</f>
        <v>3</v>
      </c>
      <c r="G343" s="1">
        <v>6933.2422500000002</v>
      </c>
    </row>
    <row r="344" spans="1:7" x14ac:dyDescent="0.25">
      <c r="A344" s="1">
        <v>53</v>
      </c>
      <c r="B344" s="1">
        <v>26.7</v>
      </c>
      <c r="C344" s="1">
        <v>2</v>
      </c>
      <c r="D344" s="1">
        <f>IF(Insurance!C342="female",0,1)</f>
        <v>0</v>
      </c>
      <c r="E344" s="1">
        <f>IF(Insurance!F342="yes",0,1)</f>
        <v>1</v>
      </c>
      <c r="F344" s="2">
        <f>IF(Insurance!G342="southwest",1,IF(Insurance!G342="southeast",2,IF(Insurance!G342="northwest",3,4)))</f>
        <v>1</v>
      </c>
      <c r="G344" s="1">
        <v>11150.78</v>
      </c>
    </row>
    <row r="345" spans="1:7" x14ac:dyDescent="0.25">
      <c r="A345" s="1">
        <v>41</v>
      </c>
      <c r="B345" s="1">
        <v>34.200000000000003</v>
      </c>
      <c r="C345" s="1">
        <v>2</v>
      </c>
      <c r="D345" s="1">
        <f>IF(Insurance!C343="female",0,1)</f>
        <v>1</v>
      </c>
      <c r="E345" s="1">
        <f>IF(Insurance!F343="yes",0,1)</f>
        <v>1</v>
      </c>
      <c r="F345" s="2">
        <f>IF(Insurance!G343="southwest",1,IF(Insurance!G343="southeast",2,IF(Insurance!G343="northwest",3,4)))</f>
        <v>3</v>
      </c>
      <c r="G345" s="1">
        <v>7261.741</v>
      </c>
    </row>
    <row r="346" spans="1:7" x14ac:dyDescent="0.25">
      <c r="A346" s="1">
        <v>40</v>
      </c>
      <c r="B346" s="1">
        <v>32.299999999999997</v>
      </c>
      <c r="C346" s="1">
        <v>2</v>
      </c>
      <c r="D346" s="1">
        <f>IF(Insurance!C344="female",0,1)</f>
        <v>1</v>
      </c>
      <c r="E346" s="1">
        <f>IF(Insurance!F344="yes",0,1)</f>
        <v>1</v>
      </c>
      <c r="F346" s="2">
        <f>IF(Insurance!G344="southwest",1,IF(Insurance!G344="southeast",2,IF(Insurance!G344="northwest",3,4)))</f>
        <v>3</v>
      </c>
      <c r="G346" s="1">
        <v>6986.6970000000001</v>
      </c>
    </row>
    <row r="347" spans="1:7" x14ac:dyDescent="0.25">
      <c r="A347" s="1">
        <v>39</v>
      </c>
      <c r="B347" s="1">
        <v>31.92</v>
      </c>
      <c r="C347" s="1">
        <v>2</v>
      </c>
      <c r="D347" s="1">
        <f>IF(Insurance!C345="female",0,1)</f>
        <v>0</v>
      </c>
      <c r="E347" s="1">
        <f>IF(Insurance!F345="yes",0,1)</f>
        <v>1</v>
      </c>
      <c r="F347" s="2">
        <f>IF(Insurance!G345="southwest",1,IF(Insurance!G345="southeast",2,IF(Insurance!G345="northwest",3,4)))</f>
        <v>3</v>
      </c>
      <c r="G347" s="1">
        <v>7209.4917999999998</v>
      </c>
    </row>
    <row r="348" spans="1:7" x14ac:dyDescent="0.25">
      <c r="A348" s="1">
        <v>30</v>
      </c>
      <c r="B348" s="1">
        <v>44.22</v>
      </c>
      <c r="C348" s="1">
        <v>2</v>
      </c>
      <c r="D348" s="1">
        <f>IF(Insurance!C346="female",0,1)</f>
        <v>1</v>
      </c>
      <c r="E348" s="1">
        <f>IF(Insurance!F346="yes",0,1)</f>
        <v>1</v>
      </c>
      <c r="F348" s="2">
        <f>IF(Insurance!G346="southwest",1,IF(Insurance!G346="southeast",2,IF(Insurance!G346="northwest",3,4)))</f>
        <v>2</v>
      </c>
      <c r="G348" s="1">
        <v>4266.1657999999998</v>
      </c>
    </row>
    <row r="349" spans="1:7" x14ac:dyDescent="0.25">
      <c r="A349" s="1">
        <v>54</v>
      </c>
      <c r="B349" s="1">
        <v>21.01</v>
      </c>
      <c r="C349" s="1">
        <v>2</v>
      </c>
      <c r="D349" s="1">
        <f>IF(Insurance!C347="female",0,1)</f>
        <v>1</v>
      </c>
      <c r="E349" s="1">
        <f>IF(Insurance!F347="yes",0,1)</f>
        <v>1</v>
      </c>
      <c r="F349" s="2">
        <f>IF(Insurance!G347="southwest",1,IF(Insurance!G347="southeast",2,IF(Insurance!G347="northwest",3,4)))</f>
        <v>2</v>
      </c>
      <c r="G349" s="1">
        <v>11013.7119</v>
      </c>
    </row>
    <row r="350" spans="1:7" x14ac:dyDescent="0.25">
      <c r="A350" s="1">
        <v>28</v>
      </c>
      <c r="B350" s="1">
        <v>22.515000000000001</v>
      </c>
      <c r="C350" s="1">
        <v>2</v>
      </c>
      <c r="D350" s="1">
        <f>IF(Insurance!C348="female",0,1)</f>
        <v>1</v>
      </c>
      <c r="E350" s="1">
        <f>IF(Insurance!F348="yes",0,1)</f>
        <v>1</v>
      </c>
      <c r="F350" s="2">
        <f>IF(Insurance!G348="southwest",1,IF(Insurance!G348="southeast",2,IF(Insurance!G348="northwest",3,4)))</f>
        <v>4</v>
      </c>
      <c r="G350" s="1">
        <v>4428.8878500000001</v>
      </c>
    </row>
    <row r="351" spans="1:7" x14ac:dyDescent="0.25">
      <c r="A351" s="1">
        <v>36</v>
      </c>
      <c r="B351" s="1">
        <v>34.43</v>
      </c>
      <c r="C351" s="1">
        <v>2</v>
      </c>
      <c r="D351" s="1">
        <f>IF(Insurance!C349="female",0,1)</f>
        <v>1</v>
      </c>
      <c r="E351" s="1">
        <f>IF(Insurance!F349="yes",0,1)</f>
        <v>1</v>
      </c>
      <c r="F351" s="2">
        <f>IF(Insurance!G349="southwest",1,IF(Insurance!G349="southeast",2,IF(Insurance!G349="northwest",3,4)))</f>
        <v>2</v>
      </c>
      <c r="G351" s="1">
        <v>5584.3056999999999</v>
      </c>
    </row>
    <row r="352" spans="1:7" x14ac:dyDescent="0.25">
      <c r="A352" s="1">
        <v>44</v>
      </c>
      <c r="B352" s="1">
        <v>29.81</v>
      </c>
      <c r="C352" s="1">
        <v>2</v>
      </c>
      <c r="D352" s="1">
        <f>IF(Insurance!C350="female",0,1)</f>
        <v>0</v>
      </c>
      <c r="E352" s="1">
        <f>IF(Insurance!F350="yes",0,1)</f>
        <v>1</v>
      </c>
      <c r="F352" s="2">
        <f>IF(Insurance!G350="southwest",1,IF(Insurance!G350="southeast",2,IF(Insurance!G350="northwest",3,4)))</f>
        <v>2</v>
      </c>
      <c r="G352" s="1">
        <v>8219.2039000000004</v>
      </c>
    </row>
    <row r="353" spans="1:7" x14ac:dyDescent="0.25">
      <c r="A353" s="1">
        <v>64</v>
      </c>
      <c r="B353" s="1">
        <v>31.824999999999999</v>
      </c>
      <c r="C353" s="1">
        <v>2</v>
      </c>
      <c r="D353" s="1">
        <f>IF(Insurance!C351="female",0,1)</f>
        <v>0</v>
      </c>
      <c r="E353" s="1">
        <f>IF(Insurance!F351="yes",0,1)</f>
        <v>1</v>
      </c>
      <c r="F353" s="2">
        <f>IF(Insurance!G351="southwest",1,IF(Insurance!G351="southeast",2,IF(Insurance!G351="northwest",3,4)))</f>
        <v>4</v>
      </c>
      <c r="G353" s="1">
        <v>16069.08475</v>
      </c>
    </row>
    <row r="354" spans="1:7" x14ac:dyDescent="0.25">
      <c r="A354" s="1">
        <v>56</v>
      </c>
      <c r="B354" s="1">
        <v>31.79</v>
      </c>
      <c r="C354" s="1">
        <v>2</v>
      </c>
      <c r="D354" s="1">
        <f>IF(Insurance!C352="female",0,1)</f>
        <v>1</v>
      </c>
      <c r="E354" s="1">
        <f>IF(Insurance!F352="yes",0,1)</f>
        <v>0</v>
      </c>
      <c r="F354" s="2">
        <f>IF(Insurance!G352="southwest",1,IF(Insurance!G352="southeast",2,IF(Insurance!G352="northwest",3,4)))</f>
        <v>2</v>
      </c>
      <c r="G354" s="1">
        <v>43813.866099999999</v>
      </c>
    </row>
    <row r="355" spans="1:7" x14ac:dyDescent="0.25">
      <c r="A355" s="1">
        <v>28</v>
      </c>
      <c r="B355" s="1">
        <v>23.844999999999999</v>
      </c>
      <c r="C355" s="1">
        <v>2</v>
      </c>
      <c r="D355" s="1">
        <f>IF(Insurance!C353="female",0,1)</f>
        <v>0</v>
      </c>
      <c r="E355" s="1">
        <f>IF(Insurance!F353="yes",0,1)</f>
        <v>1</v>
      </c>
      <c r="F355" s="2">
        <f>IF(Insurance!G353="southwest",1,IF(Insurance!G353="southeast",2,IF(Insurance!G353="northwest",3,4)))</f>
        <v>3</v>
      </c>
      <c r="G355" s="1">
        <v>4719.7365499999996</v>
      </c>
    </row>
    <row r="356" spans="1:7" x14ac:dyDescent="0.25">
      <c r="A356" s="1">
        <v>42</v>
      </c>
      <c r="B356" s="1">
        <v>35.97</v>
      </c>
      <c r="C356" s="1">
        <v>2</v>
      </c>
      <c r="D356" s="1">
        <f>IF(Insurance!C354="female",0,1)</f>
        <v>1</v>
      </c>
      <c r="E356" s="1">
        <f>IF(Insurance!F354="yes",0,1)</f>
        <v>1</v>
      </c>
      <c r="F356" s="2">
        <f>IF(Insurance!G354="southwest",1,IF(Insurance!G354="southeast",2,IF(Insurance!G354="northwest",3,4)))</f>
        <v>2</v>
      </c>
      <c r="G356" s="1">
        <v>7160.3302999999996</v>
      </c>
    </row>
    <row r="357" spans="1:7" x14ac:dyDescent="0.25">
      <c r="A357" s="1">
        <v>35</v>
      </c>
      <c r="B357" s="1">
        <v>23.465</v>
      </c>
      <c r="C357" s="1">
        <v>2</v>
      </c>
      <c r="D357" s="1">
        <f>IF(Insurance!C355="female",0,1)</f>
        <v>0</v>
      </c>
      <c r="E357" s="1">
        <f>IF(Insurance!F355="yes",0,1)</f>
        <v>1</v>
      </c>
      <c r="F357" s="2">
        <f>IF(Insurance!G355="southwest",1,IF(Insurance!G355="southeast",2,IF(Insurance!G355="northwest",3,4)))</f>
        <v>4</v>
      </c>
      <c r="G357" s="1">
        <v>6402.2913500000004</v>
      </c>
    </row>
    <row r="358" spans="1:7" x14ac:dyDescent="0.25">
      <c r="A358" s="1">
        <v>23</v>
      </c>
      <c r="B358" s="1">
        <v>32.78</v>
      </c>
      <c r="C358" s="1">
        <v>2</v>
      </c>
      <c r="D358" s="1">
        <f>IF(Insurance!C356="female",0,1)</f>
        <v>0</v>
      </c>
      <c r="E358" s="1">
        <f>IF(Insurance!F356="yes",0,1)</f>
        <v>0</v>
      </c>
      <c r="F358" s="2">
        <f>IF(Insurance!G356="southwest",1,IF(Insurance!G356="southeast",2,IF(Insurance!G356="northwest",3,4)))</f>
        <v>2</v>
      </c>
      <c r="G358" s="1">
        <v>36021.011200000001</v>
      </c>
    </row>
    <row r="359" spans="1:7" x14ac:dyDescent="0.25">
      <c r="A359" s="1">
        <v>61</v>
      </c>
      <c r="B359" s="1">
        <v>32.299999999999997</v>
      </c>
      <c r="C359" s="1">
        <v>2</v>
      </c>
      <c r="D359" s="1">
        <f>IF(Insurance!C357="female",0,1)</f>
        <v>1</v>
      </c>
      <c r="E359" s="1">
        <f>IF(Insurance!F357="yes",0,1)</f>
        <v>1</v>
      </c>
      <c r="F359" s="2">
        <f>IF(Insurance!G357="southwest",1,IF(Insurance!G357="southeast",2,IF(Insurance!G357="northwest",3,4)))</f>
        <v>3</v>
      </c>
      <c r="G359" s="1">
        <v>14119.62</v>
      </c>
    </row>
    <row r="360" spans="1:7" x14ac:dyDescent="0.25">
      <c r="A360" s="1">
        <v>53</v>
      </c>
      <c r="B360" s="1">
        <v>23.75</v>
      </c>
      <c r="C360" s="1">
        <v>2</v>
      </c>
      <c r="D360" s="1">
        <f>IF(Insurance!C358="female",0,1)</f>
        <v>0</v>
      </c>
      <c r="E360" s="1">
        <f>IF(Insurance!F358="yes",0,1)</f>
        <v>1</v>
      </c>
      <c r="F360" s="2">
        <f>IF(Insurance!G358="southwest",1,IF(Insurance!G358="southeast",2,IF(Insurance!G358="northwest",3,4)))</f>
        <v>4</v>
      </c>
      <c r="G360" s="1">
        <v>11729.6795</v>
      </c>
    </row>
    <row r="361" spans="1:7" x14ac:dyDescent="0.25">
      <c r="A361" s="1">
        <v>37</v>
      </c>
      <c r="B361" s="1">
        <v>47.6</v>
      </c>
      <c r="C361" s="1">
        <v>2</v>
      </c>
      <c r="D361" s="1">
        <f>IF(Insurance!C359="female",0,1)</f>
        <v>0</v>
      </c>
      <c r="E361" s="1">
        <f>IF(Insurance!F359="yes",0,1)</f>
        <v>0</v>
      </c>
      <c r="F361" s="2">
        <f>IF(Insurance!G359="southwest",1,IF(Insurance!G359="southeast",2,IF(Insurance!G359="northwest",3,4)))</f>
        <v>1</v>
      </c>
      <c r="G361" s="1">
        <v>46113.510999999999</v>
      </c>
    </row>
    <row r="362" spans="1:7" x14ac:dyDescent="0.25">
      <c r="A362" s="1">
        <v>55</v>
      </c>
      <c r="B362" s="1">
        <v>33.534999999999997</v>
      </c>
      <c r="C362" s="1">
        <v>2</v>
      </c>
      <c r="D362" s="1">
        <f>IF(Insurance!C360="female",0,1)</f>
        <v>0</v>
      </c>
      <c r="E362" s="1">
        <f>IF(Insurance!F360="yes",0,1)</f>
        <v>1</v>
      </c>
      <c r="F362" s="2">
        <f>IF(Insurance!G360="southwest",1,IF(Insurance!G360="southeast",2,IF(Insurance!G360="northwest",3,4)))</f>
        <v>3</v>
      </c>
      <c r="G362" s="1">
        <v>12269.68865</v>
      </c>
    </row>
    <row r="363" spans="1:7" x14ac:dyDescent="0.25">
      <c r="A363" s="1">
        <v>40</v>
      </c>
      <c r="B363" s="1">
        <v>29.9</v>
      </c>
      <c r="C363" s="1">
        <v>2</v>
      </c>
      <c r="D363" s="1">
        <f>IF(Insurance!C361="female",0,1)</f>
        <v>1</v>
      </c>
      <c r="E363" s="1">
        <f>IF(Insurance!F361="yes",0,1)</f>
        <v>1</v>
      </c>
      <c r="F363" s="2">
        <f>IF(Insurance!G361="southwest",1,IF(Insurance!G361="southeast",2,IF(Insurance!G361="northwest",3,4)))</f>
        <v>1</v>
      </c>
      <c r="G363" s="1">
        <v>6600.3609999999999</v>
      </c>
    </row>
    <row r="364" spans="1:7" x14ac:dyDescent="0.25">
      <c r="A364" s="1">
        <v>37</v>
      </c>
      <c r="B364" s="1">
        <v>29.5</v>
      </c>
      <c r="C364" s="1">
        <v>2</v>
      </c>
      <c r="D364" s="1">
        <f>IF(Insurance!C362="female",0,1)</f>
        <v>0</v>
      </c>
      <c r="E364" s="1">
        <f>IF(Insurance!F362="yes",0,1)</f>
        <v>1</v>
      </c>
      <c r="F364" s="2">
        <f>IF(Insurance!G362="southwest",1,IF(Insurance!G362="southeast",2,IF(Insurance!G362="northwest",3,4)))</f>
        <v>1</v>
      </c>
      <c r="G364" s="1">
        <v>6311.9520000000002</v>
      </c>
    </row>
    <row r="365" spans="1:7" x14ac:dyDescent="0.25">
      <c r="A365" s="1">
        <v>47</v>
      </c>
      <c r="B365" s="1">
        <v>38.94</v>
      </c>
      <c r="C365" s="1">
        <v>2</v>
      </c>
      <c r="D365" s="1">
        <f>IF(Insurance!C363="female",0,1)</f>
        <v>1</v>
      </c>
      <c r="E365" s="1">
        <f>IF(Insurance!F363="yes",0,1)</f>
        <v>0</v>
      </c>
      <c r="F365" s="2">
        <f>IF(Insurance!G363="southwest",1,IF(Insurance!G363="southeast",2,IF(Insurance!G363="northwest",3,4)))</f>
        <v>2</v>
      </c>
      <c r="G365" s="1">
        <v>44202.653599999998</v>
      </c>
    </row>
    <row r="366" spans="1:7" x14ac:dyDescent="0.25">
      <c r="A366" s="1">
        <v>43</v>
      </c>
      <c r="B366" s="1">
        <v>20.045000000000002</v>
      </c>
      <c r="C366" s="1">
        <v>2</v>
      </c>
      <c r="D366" s="1">
        <f>IF(Insurance!C364="female",0,1)</f>
        <v>0</v>
      </c>
      <c r="E366" s="1">
        <f>IF(Insurance!F364="yes",0,1)</f>
        <v>0</v>
      </c>
      <c r="F366" s="2">
        <f>IF(Insurance!G364="southwest",1,IF(Insurance!G364="southeast",2,IF(Insurance!G364="northwest",3,4)))</f>
        <v>4</v>
      </c>
      <c r="G366" s="1">
        <v>19798.054550000001</v>
      </c>
    </row>
    <row r="367" spans="1:7" x14ac:dyDescent="0.25">
      <c r="A367" s="1">
        <v>26</v>
      </c>
      <c r="B367" s="1">
        <v>29.355</v>
      </c>
      <c r="C367" s="1">
        <v>2</v>
      </c>
      <c r="D367" s="1">
        <f>IF(Insurance!C365="female",0,1)</f>
        <v>0</v>
      </c>
      <c r="E367" s="1">
        <f>IF(Insurance!F365="yes",0,1)</f>
        <v>1</v>
      </c>
      <c r="F367" s="2">
        <f>IF(Insurance!G365="southwest",1,IF(Insurance!G365="southeast",2,IF(Insurance!G365="northwest",3,4)))</f>
        <v>4</v>
      </c>
      <c r="G367" s="1">
        <v>4564.1914500000003</v>
      </c>
    </row>
    <row r="368" spans="1:7" x14ac:dyDescent="0.25">
      <c r="A368" s="1">
        <v>33</v>
      </c>
      <c r="B368" s="1">
        <v>24.605</v>
      </c>
      <c r="C368" s="1">
        <v>2</v>
      </c>
      <c r="D368" s="1">
        <f>IF(Insurance!C366="female",0,1)</f>
        <v>1</v>
      </c>
      <c r="E368" s="1">
        <f>IF(Insurance!F366="yes",0,1)</f>
        <v>1</v>
      </c>
      <c r="F368" s="2">
        <f>IF(Insurance!G366="southwest",1,IF(Insurance!G366="southeast",2,IF(Insurance!G366="northwest",3,4)))</f>
        <v>3</v>
      </c>
      <c r="G368" s="1">
        <v>5257.5079500000002</v>
      </c>
    </row>
    <row r="369" spans="1:7" x14ac:dyDescent="0.25">
      <c r="A369" s="1">
        <v>50</v>
      </c>
      <c r="B369" s="1">
        <v>32.11</v>
      </c>
      <c r="C369" s="1">
        <v>2</v>
      </c>
      <c r="D369" s="1">
        <f>IF(Insurance!C367="female",0,1)</f>
        <v>1</v>
      </c>
      <c r="E369" s="1">
        <f>IF(Insurance!F367="yes",0,1)</f>
        <v>1</v>
      </c>
      <c r="F369" s="2">
        <f>IF(Insurance!G367="southwest",1,IF(Insurance!G367="southeast",2,IF(Insurance!G367="northwest",3,4)))</f>
        <v>4</v>
      </c>
      <c r="G369" s="1">
        <v>25333.332839999999</v>
      </c>
    </row>
    <row r="370" spans="1:7" x14ac:dyDescent="0.25">
      <c r="A370" s="1">
        <v>19</v>
      </c>
      <c r="B370" s="1">
        <v>23.4</v>
      </c>
      <c r="C370" s="1">
        <v>2</v>
      </c>
      <c r="D370" s="1">
        <f>IF(Insurance!C368="female",0,1)</f>
        <v>0</v>
      </c>
      <c r="E370" s="1">
        <f>IF(Insurance!F368="yes",0,1)</f>
        <v>1</v>
      </c>
      <c r="F370" s="2">
        <f>IF(Insurance!G368="southwest",1,IF(Insurance!G368="southeast",2,IF(Insurance!G368="northwest",3,4)))</f>
        <v>1</v>
      </c>
      <c r="G370" s="1">
        <v>2913.569</v>
      </c>
    </row>
    <row r="371" spans="1:7" x14ac:dyDescent="0.25">
      <c r="A371" s="1">
        <v>32</v>
      </c>
      <c r="B371" s="1">
        <v>37.18</v>
      </c>
      <c r="C371" s="1">
        <v>2</v>
      </c>
      <c r="D371" s="1">
        <f>IF(Insurance!C369="female",0,1)</f>
        <v>1</v>
      </c>
      <c r="E371" s="1">
        <f>IF(Insurance!F369="yes",0,1)</f>
        <v>1</v>
      </c>
      <c r="F371" s="2">
        <f>IF(Insurance!G369="southwest",1,IF(Insurance!G369="southeast",2,IF(Insurance!G369="northwest",3,4)))</f>
        <v>2</v>
      </c>
      <c r="G371" s="1">
        <v>4673.3922000000002</v>
      </c>
    </row>
    <row r="372" spans="1:7" x14ac:dyDescent="0.25">
      <c r="A372" s="1">
        <v>44</v>
      </c>
      <c r="B372" s="1">
        <v>29.734999999999999</v>
      </c>
      <c r="C372" s="1">
        <v>2</v>
      </c>
      <c r="D372" s="1">
        <f>IF(Insurance!C370="female",0,1)</f>
        <v>1</v>
      </c>
      <c r="E372" s="1">
        <f>IF(Insurance!F370="yes",0,1)</f>
        <v>1</v>
      </c>
      <c r="F372" s="2">
        <f>IF(Insurance!G370="southwest",1,IF(Insurance!G370="southeast",2,IF(Insurance!G370="northwest",3,4)))</f>
        <v>4</v>
      </c>
      <c r="G372" s="1">
        <v>32108.662820000001</v>
      </c>
    </row>
    <row r="373" spans="1:7" x14ac:dyDescent="0.25">
      <c r="A373" s="1">
        <v>18</v>
      </c>
      <c r="B373" s="1">
        <v>26.18</v>
      </c>
      <c r="C373" s="1">
        <v>2</v>
      </c>
      <c r="D373" s="1">
        <f>IF(Insurance!C371="female",0,1)</f>
        <v>1</v>
      </c>
      <c r="E373" s="1">
        <f>IF(Insurance!F371="yes",0,1)</f>
        <v>1</v>
      </c>
      <c r="F373" s="2">
        <f>IF(Insurance!G371="southwest",1,IF(Insurance!G371="southeast",2,IF(Insurance!G371="northwest",3,4)))</f>
        <v>2</v>
      </c>
      <c r="G373" s="1">
        <v>2304.0021999999999</v>
      </c>
    </row>
    <row r="374" spans="1:7" x14ac:dyDescent="0.25">
      <c r="A374" s="1">
        <v>42</v>
      </c>
      <c r="B374" s="1">
        <v>35.799999999999997</v>
      </c>
      <c r="C374" s="1">
        <v>2</v>
      </c>
      <c r="D374" s="1">
        <f>IF(Insurance!C372="female",0,1)</f>
        <v>1</v>
      </c>
      <c r="E374" s="1">
        <f>IF(Insurance!F372="yes",0,1)</f>
        <v>1</v>
      </c>
      <c r="F374" s="2">
        <f>IF(Insurance!G372="southwest",1,IF(Insurance!G372="southeast",2,IF(Insurance!G372="northwest",3,4)))</f>
        <v>1</v>
      </c>
      <c r="G374" s="1">
        <v>7160.0940000000001</v>
      </c>
    </row>
    <row r="375" spans="1:7" x14ac:dyDescent="0.25">
      <c r="A375" s="1">
        <v>51</v>
      </c>
      <c r="B375" s="1">
        <v>42.9</v>
      </c>
      <c r="C375" s="1">
        <v>2</v>
      </c>
      <c r="D375" s="1">
        <f>IF(Insurance!C373="female",0,1)</f>
        <v>1</v>
      </c>
      <c r="E375" s="1">
        <f>IF(Insurance!F373="yes",0,1)</f>
        <v>0</v>
      </c>
      <c r="F375" s="2">
        <f>IF(Insurance!G373="southwest",1,IF(Insurance!G373="southeast",2,IF(Insurance!G373="northwest",3,4)))</f>
        <v>2</v>
      </c>
      <c r="G375" s="1">
        <v>47462.894</v>
      </c>
    </row>
    <row r="376" spans="1:7" x14ac:dyDescent="0.25">
      <c r="A376" s="1">
        <v>44</v>
      </c>
      <c r="B376" s="1">
        <v>30.2</v>
      </c>
      <c r="C376" s="1">
        <v>2</v>
      </c>
      <c r="D376" s="1">
        <f>IF(Insurance!C374="female",0,1)</f>
        <v>1</v>
      </c>
      <c r="E376" s="1">
        <f>IF(Insurance!F374="yes",0,1)</f>
        <v>0</v>
      </c>
      <c r="F376" s="2">
        <f>IF(Insurance!G374="southwest",1,IF(Insurance!G374="southeast",2,IF(Insurance!G374="northwest",3,4)))</f>
        <v>1</v>
      </c>
      <c r="G376" s="1">
        <v>38998.546000000002</v>
      </c>
    </row>
    <row r="377" spans="1:7" x14ac:dyDescent="0.25">
      <c r="A377" s="1">
        <v>52</v>
      </c>
      <c r="B377" s="1">
        <v>36.765000000000001</v>
      </c>
      <c r="C377" s="1">
        <v>2</v>
      </c>
      <c r="D377" s="1">
        <f>IF(Insurance!C375="female",0,1)</f>
        <v>1</v>
      </c>
      <c r="E377" s="1">
        <f>IF(Insurance!F375="yes",0,1)</f>
        <v>1</v>
      </c>
      <c r="F377" s="2">
        <f>IF(Insurance!G375="southwest",1,IF(Insurance!G375="southeast",2,IF(Insurance!G375="northwest",3,4)))</f>
        <v>3</v>
      </c>
      <c r="G377" s="1">
        <v>26467.09737</v>
      </c>
    </row>
    <row r="378" spans="1:7" x14ac:dyDescent="0.25">
      <c r="A378" s="1">
        <v>51</v>
      </c>
      <c r="B378" s="1">
        <v>24.795000000000002</v>
      </c>
      <c r="C378" s="1">
        <v>2</v>
      </c>
      <c r="D378" s="1">
        <f>IF(Insurance!C376="female",0,1)</f>
        <v>1</v>
      </c>
      <c r="E378" s="1">
        <f>IF(Insurance!F376="yes",0,1)</f>
        <v>0</v>
      </c>
      <c r="F378" s="2">
        <f>IF(Insurance!G376="southwest",1,IF(Insurance!G376="southeast",2,IF(Insurance!G376="northwest",3,4)))</f>
        <v>3</v>
      </c>
      <c r="G378" s="1">
        <v>23967.38305</v>
      </c>
    </row>
    <row r="379" spans="1:7" x14ac:dyDescent="0.25">
      <c r="A379" s="1">
        <v>21</v>
      </c>
      <c r="B379" s="1">
        <v>25.745000000000001</v>
      </c>
      <c r="C379" s="1">
        <v>2</v>
      </c>
      <c r="D379" s="1">
        <f>IF(Insurance!C377="female",0,1)</f>
        <v>1</v>
      </c>
      <c r="E379" s="1">
        <f>IF(Insurance!F377="yes",0,1)</f>
        <v>1</v>
      </c>
      <c r="F379" s="2">
        <f>IF(Insurance!G377="southwest",1,IF(Insurance!G377="southeast",2,IF(Insurance!G377="northwest",3,4)))</f>
        <v>4</v>
      </c>
      <c r="G379" s="1">
        <v>3279.8685500000001</v>
      </c>
    </row>
    <row r="380" spans="1:7" x14ac:dyDescent="0.25">
      <c r="A380" s="1">
        <v>38</v>
      </c>
      <c r="B380" s="1">
        <v>27.835000000000001</v>
      </c>
      <c r="C380" s="1">
        <v>2</v>
      </c>
      <c r="D380" s="1">
        <f>IF(Insurance!C378="female",0,1)</f>
        <v>0</v>
      </c>
      <c r="E380" s="1">
        <f>IF(Insurance!F378="yes",0,1)</f>
        <v>1</v>
      </c>
      <c r="F380" s="2">
        <f>IF(Insurance!G378="southwest",1,IF(Insurance!G378="southeast",2,IF(Insurance!G378="northwest",3,4)))</f>
        <v>4</v>
      </c>
      <c r="G380" s="1">
        <v>7144.86265</v>
      </c>
    </row>
    <row r="381" spans="1:7" x14ac:dyDescent="0.25">
      <c r="A381" s="1">
        <v>50</v>
      </c>
      <c r="B381" s="1">
        <v>31.6</v>
      </c>
      <c r="C381" s="1">
        <v>2</v>
      </c>
      <c r="D381" s="1">
        <f>IF(Insurance!C379="female",0,1)</f>
        <v>0</v>
      </c>
      <c r="E381" s="1">
        <f>IF(Insurance!F379="yes",0,1)</f>
        <v>1</v>
      </c>
      <c r="F381" s="2">
        <f>IF(Insurance!G379="southwest",1,IF(Insurance!G379="southeast",2,IF(Insurance!G379="northwest",3,4)))</f>
        <v>1</v>
      </c>
      <c r="G381" s="1">
        <v>10118.424000000001</v>
      </c>
    </row>
    <row r="382" spans="1:7" x14ac:dyDescent="0.25">
      <c r="A382" s="1">
        <v>30</v>
      </c>
      <c r="B382" s="1">
        <v>22.99</v>
      </c>
      <c r="C382" s="1">
        <v>2</v>
      </c>
      <c r="D382" s="1">
        <f>IF(Insurance!C380="female",0,1)</f>
        <v>1</v>
      </c>
      <c r="E382" s="1">
        <f>IF(Insurance!F380="yes",0,1)</f>
        <v>0</v>
      </c>
      <c r="F382" s="2">
        <f>IF(Insurance!G380="southwest",1,IF(Insurance!G380="southeast",2,IF(Insurance!G380="northwest",3,4)))</f>
        <v>3</v>
      </c>
      <c r="G382" s="1">
        <v>17361.766100000001</v>
      </c>
    </row>
    <row r="383" spans="1:7" x14ac:dyDescent="0.25">
      <c r="A383" s="1">
        <v>29</v>
      </c>
      <c r="B383" s="1">
        <v>31.73</v>
      </c>
      <c r="C383" s="1">
        <v>2</v>
      </c>
      <c r="D383" s="1">
        <f>IF(Insurance!C381="female",0,1)</f>
        <v>1</v>
      </c>
      <c r="E383" s="1">
        <f>IF(Insurance!F381="yes",0,1)</f>
        <v>1</v>
      </c>
      <c r="F383" s="2">
        <f>IF(Insurance!G381="southwest",1,IF(Insurance!G381="southeast",2,IF(Insurance!G381="northwest",3,4)))</f>
        <v>3</v>
      </c>
      <c r="G383" s="1">
        <v>4433.3877000000002</v>
      </c>
    </row>
    <row r="384" spans="1:7" x14ac:dyDescent="0.25">
      <c r="A384" s="1">
        <v>28</v>
      </c>
      <c r="B384" s="1">
        <v>29.26</v>
      </c>
      <c r="C384" s="1">
        <v>2</v>
      </c>
      <c r="D384" s="1">
        <f>IF(Insurance!C382="female",0,1)</f>
        <v>1</v>
      </c>
      <c r="E384" s="1">
        <f>IF(Insurance!F382="yes",0,1)</f>
        <v>1</v>
      </c>
      <c r="F384" s="2">
        <f>IF(Insurance!G382="southwest",1,IF(Insurance!G382="southeast",2,IF(Insurance!G382="northwest",3,4)))</f>
        <v>4</v>
      </c>
      <c r="G384" s="1">
        <v>4438.2633999999998</v>
      </c>
    </row>
    <row r="385" spans="1:7" x14ac:dyDescent="0.25">
      <c r="A385" s="1">
        <v>25</v>
      </c>
      <c r="B385" s="1">
        <v>24.984999999999999</v>
      </c>
      <c r="C385" s="1">
        <v>2</v>
      </c>
      <c r="D385" s="1">
        <f>IF(Insurance!C383="female",0,1)</f>
        <v>1</v>
      </c>
      <c r="E385" s="1">
        <f>IF(Insurance!F383="yes",0,1)</f>
        <v>1</v>
      </c>
      <c r="F385" s="2">
        <f>IF(Insurance!G383="southwest",1,IF(Insurance!G383="southeast",2,IF(Insurance!G383="northwest",3,4)))</f>
        <v>4</v>
      </c>
      <c r="G385" s="1">
        <v>23241.47453</v>
      </c>
    </row>
    <row r="386" spans="1:7" x14ac:dyDescent="0.25">
      <c r="A386" s="1">
        <v>43</v>
      </c>
      <c r="B386" s="1">
        <v>20.13</v>
      </c>
      <c r="C386" s="1">
        <v>2</v>
      </c>
      <c r="D386" s="1">
        <f>IF(Insurance!C384="female",0,1)</f>
        <v>1</v>
      </c>
      <c r="E386" s="1">
        <f>IF(Insurance!F384="yes",0,1)</f>
        <v>0</v>
      </c>
      <c r="F386" s="2">
        <f>IF(Insurance!G384="southwest",1,IF(Insurance!G384="southeast",2,IF(Insurance!G384="northwest",3,4)))</f>
        <v>2</v>
      </c>
      <c r="G386" s="1">
        <v>18767.737700000001</v>
      </c>
    </row>
    <row r="387" spans="1:7" x14ac:dyDescent="0.25">
      <c r="A387" s="1">
        <v>26</v>
      </c>
      <c r="B387" s="1">
        <v>34.200000000000003</v>
      </c>
      <c r="C387" s="1">
        <v>2</v>
      </c>
      <c r="D387" s="1">
        <f>IF(Insurance!C385="female",0,1)</f>
        <v>0</v>
      </c>
      <c r="E387" s="1">
        <f>IF(Insurance!F385="yes",0,1)</f>
        <v>1</v>
      </c>
      <c r="F387" s="2">
        <f>IF(Insurance!G385="southwest",1,IF(Insurance!G385="southeast",2,IF(Insurance!G385="northwest",3,4)))</f>
        <v>1</v>
      </c>
      <c r="G387" s="1">
        <v>3987.9259999999999</v>
      </c>
    </row>
    <row r="388" spans="1:7" x14ac:dyDescent="0.25">
      <c r="A388" s="1">
        <v>21</v>
      </c>
      <c r="B388" s="1">
        <v>32.68</v>
      </c>
      <c r="C388" s="1">
        <v>2</v>
      </c>
      <c r="D388" s="1">
        <f>IF(Insurance!C386="female",0,1)</f>
        <v>0</v>
      </c>
      <c r="E388" s="1">
        <f>IF(Insurance!F386="yes",0,1)</f>
        <v>1</v>
      </c>
      <c r="F388" s="2">
        <f>IF(Insurance!G386="southwest",1,IF(Insurance!G386="southeast",2,IF(Insurance!G386="northwest",3,4)))</f>
        <v>3</v>
      </c>
      <c r="G388" s="1">
        <v>26018.950519999999</v>
      </c>
    </row>
    <row r="389" spans="1:7" x14ac:dyDescent="0.25">
      <c r="A389" s="1">
        <v>37</v>
      </c>
      <c r="B389" s="1">
        <v>17.29</v>
      </c>
      <c r="C389" s="1">
        <v>2</v>
      </c>
      <c r="D389" s="1">
        <f>IF(Insurance!C387="female",0,1)</f>
        <v>0</v>
      </c>
      <c r="E389" s="1">
        <f>IF(Insurance!F387="yes",0,1)</f>
        <v>1</v>
      </c>
      <c r="F389" s="2">
        <f>IF(Insurance!G387="southwest",1,IF(Insurance!G387="southeast",2,IF(Insurance!G387="northwest",3,4)))</f>
        <v>4</v>
      </c>
      <c r="G389" s="1">
        <v>6877.9800999999998</v>
      </c>
    </row>
    <row r="390" spans="1:7" x14ac:dyDescent="0.25">
      <c r="A390" s="1">
        <v>22</v>
      </c>
      <c r="B390" s="1">
        <v>37.07</v>
      </c>
      <c r="C390" s="1">
        <v>2</v>
      </c>
      <c r="D390" s="1">
        <f>IF(Insurance!C388="female",0,1)</f>
        <v>1</v>
      </c>
      <c r="E390" s="1">
        <f>IF(Insurance!F388="yes",0,1)</f>
        <v>0</v>
      </c>
      <c r="F390" s="2">
        <f>IF(Insurance!G388="southwest",1,IF(Insurance!G388="southeast",2,IF(Insurance!G388="northwest",3,4)))</f>
        <v>2</v>
      </c>
      <c r="G390" s="1">
        <v>37484.4493</v>
      </c>
    </row>
    <row r="391" spans="1:7" x14ac:dyDescent="0.25">
      <c r="A391" s="1">
        <v>19</v>
      </c>
      <c r="B391" s="1">
        <v>27.265000000000001</v>
      </c>
      <c r="C391" s="1">
        <v>2</v>
      </c>
      <c r="D391" s="1">
        <f>IF(Insurance!C389="female",0,1)</f>
        <v>1</v>
      </c>
      <c r="E391" s="1">
        <f>IF(Insurance!F389="yes",0,1)</f>
        <v>1</v>
      </c>
      <c r="F391" s="2">
        <f>IF(Insurance!G389="southwest",1,IF(Insurance!G389="southeast",2,IF(Insurance!G389="northwest",3,4)))</f>
        <v>3</v>
      </c>
      <c r="G391" s="1">
        <v>22493.659640000002</v>
      </c>
    </row>
    <row r="392" spans="1:7" x14ac:dyDescent="0.25">
      <c r="A392" s="1">
        <v>43</v>
      </c>
      <c r="B392" s="1">
        <v>24.7</v>
      </c>
      <c r="C392" s="1">
        <v>2</v>
      </c>
      <c r="D392" s="1">
        <f>IF(Insurance!C390="female",0,1)</f>
        <v>0</v>
      </c>
      <c r="E392" s="1">
        <f>IF(Insurance!F390="yes",0,1)</f>
        <v>0</v>
      </c>
      <c r="F392" s="2">
        <f>IF(Insurance!G390="southwest",1,IF(Insurance!G390="southeast",2,IF(Insurance!G390="northwest",3,4)))</f>
        <v>3</v>
      </c>
      <c r="G392" s="1">
        <v>21880.82</v>
      </c>
    </row>
    <row r="393" spans="1:7" x14ac:dyDescent="0.25">
      <c r="A393" s="1">
        <v>48</v>
      </c>
      <c r="B393" s="1">
        <v>37.29</v>
      </c>
      <c r="C393" s="1">
        <v>2</v>
      </c>
      <c r="D393" s="1">
        <f>IF(Insurance!C391="female",0,1)</f>
        <v>1</v>
      </c>
      <c r="E393" s="1">
        <f>IF(Insurance!F391="yes",0,1)</f>
        <v>1</v>
      </c>
      <c r="F393" s="2">
        <f>IF(Insurance!G391="southwest",1,IF(Insurance!G391="southeast",2,IF(Insurance!G391="northwest",3,4)))</f>
        <v>2</v>
      </c>
      <c r="G393" s="1">
        <v>8978.1851000000006</v>
      </c>
    </row>
    <row r="394" spans="1:7" x14ac:dyDescent="0.25">
      <c r="A394" s="1">
        <v>54</v>
      </c>
      <c r="B394" s="1">
        <v>28.88</v>
      </c>
      <c r="C394" s="1">
        <v>2</v>
      </c>
      <c r="D394" s="1">
        <f>IF(Insurance!C392="female",0,1)</f>
        <v>0</v>
      </c>
      <c r="E394" s="1">
        <f>IF(Insurance!F392="yes",0,1)</f>
        <v>1</v>
      </c>
      <c r="F394" s="2">
        <f>IF(Insurance!G392="southwest",1,IF(Insurance!G392="southeast",2,IF(Insurance!G392="northwest",3,4)))</f>
        <v>4</v>
      </c>
      <c r="G394" s="1">
        <v>12096.6512</v>
      </c>
    </row>
    <row r="395" spans="1:7" x14ac:dyDescent="0.25">
      <c r="A395" s="1">
        <v>18</v>
      </c>
      <c r="B395" s="1">
        <v>21.78</v>
      </c>
      <c r="C395" s="1">
        <v>2</v>
      </c>
      <c r="D395" s="1">
        <f>IF(Insurance!C393="female",0,1)</f>
        <v>1</v>
      </c>
      <c r="E395" s="1">
        <f>IF(Insurance!F393="yes",0,1)</f>
        <v>1</v>
      </c>
      <c r="F395" s="2">
        <f>IF(Insurance!G393="southwest",1,IF(Insurance!G393="southeast",2,IF(Insurance!G393="northwest",3,4)))</f>
        <v>2</v>
      </c>
      <c r="G395" s="1">
        <v>11884.048580000001</v>
      </c>
    </row>
    <row r="396" spans="1:7" x14ac:dyDescent="0.25">
      <c r="A396" s="1">
        <v>62</v>
      </c>
      <c r="B396" s="1">
        <v>30.495000000000001</v>
      </c>
      <c r="C396" s="1">
        <v>2</v>
      </c>
      <c r="D396" s="1">
        <f>IF(Insurance!C394="female",0,1)</f>
        <v>0</v>
      </c>
      <c r="E396" s="1">
        <f>IF(Insurance!F394="yes",0,1)</f>
        <v>1</v>
      </c>
      <c r="F396" s="2">
        <f>IF(Insurance!G394="southwest",1,IF(Insurance!G394="southeast",2,IF(Insurance!G394="northwest",3,4)))</f>
        <v>3</v>
      </c>
      <c r="G396" s="1">
        <v>15019.760050000001</v>
      </c>
    </row>
    <row r="397" spans="1:7" x14ac:dyDescent="0.25">
      <c r="A397" s="1">
        <v>51</v>
      </c>
      <c r="B397" s="1">
        <v>34.96</v>
      </c>
      <c r="C397" s="1">
        <v>2</v>
      </c>
      <c r="D397" s="1">
        <f>IF(Insurance!C395="female",0,1)</f>
        <v>0</v>
      </c>
      <c r="E397" s="1">
        <f>IF(Insurance!F395="yes",0,1)</f>
        <v>0</v>
      </c>
      <c r="F397" s="2">
        <f>IF(Insurance!G395="southwest",1,IF(Insurance!G395="southeast",2,IF(Insurance!G395="northwest",3,4)))</f>
        <v>4</v>
      </c>
      <c r="G397" s="1">
        <v>44641.197399999997</v>
      </c>
    </row>
    <row r="398" spans="1:7" x14ac:dyDescent="0.25">
      <c r="A398" s="1">
        <v>33</v>
      </c>
      <c r="B398" s="1">
        <v>19.094999999999999</v>
      </c>
      <c r="C398" s="1">
        <v>2</v>
      </c>
      <c r="D398" s="1">
        <f>IF(Insurance!C396="female",0,1)</f>
        <v>0</v>
      </c>
      <c r="E398" s="1">
        <f>IF(Insurance!F396="yes",0,1)</f>
        <v>0</v>
      </c>
      <c r="F398" s="2">
        <f>IF(Insurance!G396="southwest",1,IF(Insurance!G396="southeast",2,IF(Insurance!G396="northwest",3,4)))</f>
        <v>4</v>
      </c>
      <c r="G398" s="1">
        <v>16776.304049999999</v>
      </c>
    </row>
    <row r="399" spans="1:7" x14ac:dyDescent="0.25">
      <c r="A399" s="1">
        <v>50</v>
      </c>
      <c r="B399" s="1">
        <v>26.22</v>
      </c>
      <c r="C399" s="1">
        <v>2</v>
      </c>
      <c r="D399" s="1">
        <f>IF(Insurance!C397="female",0,1)</f>
        <v>0</v>
      </c>
      <c r="E399" s="1">
        <f>IF(Insurance!F397="yes",0,1)</f>
        <v>1</v>
      </c>
      <c r="F399" s="2">
        <f>IF(Insurance!G397="southwest",1,IF(Insurance!G397="southeast",2,IF(Insurance!G397="northwest",3,4)))</f>
        <v>3</v>
      </c>
      <c r="G399" s="1">
        <v>10493.9458</v>
      </c>
    </row>
    <row r="400" spans="1:7" x14ac:dyDescent="0.25">
      <c r="A400" s="1">
        <v>25</v>
      </c>
      <c r="B400" s="1">
        <v>33.33</v>
      </c>
      <c r="C400" s="1">
        <v>2</v>
      </c>
      <c r="D400" s="1">
        <f>IF(Insurance!C398="female",0,1)</f>
        <v>1</v>
      </c>
      <c r="E400" s="1">
        <f>IF(Insurance!F398="yes",0,1)</f>
        <v>0</v>
      </c>
      <c r="F400" s="2">
        <f>IF(Insurance!G398="southwest",1,IF(Insurance!G398="southeast",2,IF(Insurance!G398="northwest",3,4)))</f>
        <v>2</v>
      </c>
      <c r="G400" s="1">
        <v>36124.573700000001</v>
      </c>
    </row>
    <row r="401" spans="1:7" x14ac:dyDescent="0.25">
      <c r="A401" s="1">
        <v>46</v>
      </c>
      <c r="B401" s="1">
        <v>38.17</v>
      </c>
      <c r="C401" s="1">
        <v>2</v>
      </c>
      <c r="D401" s="1">
        <f>IF(Insurance!C399="female",0,1)</f>
        <v>1</v>
      </c>
      <c r="E401" s="1">
        <f>IF(Insurance!F399="yes",0,1)</f>
        <v>1</v>
      </c>
      <c r="F401" s="2">
        <f>IF(Insurance!G399="southwest",1,IF(Insurance!G399="southeast",2,IF(Insurance!G399="northwest",3,4)))</f>
        <v>2</v>
      </c>
      <c r="G401" s="1">
        <v>8347.1643000000004</v>
      </c>
    </row>
    <row r="402" spans="1:7" x14ac:dyDescent="0.25">
      <c r="A402" s="1">
        <v>35</v>
      </c>
      <c r="B402" s="1">
        <v>35.86</v>
      </c>
      <c r="C402" s="1">
        <v>2</v>
      </c>
      <c r="D402" s="1">
        <f>IF(Insurance!C400="female",0,1)</f>
        <v>0</v>
      </c>
      <c r="E402" s="1">
        <f>IF(Insurance!F400="yes",0,1)</f>
        <v>1</v>
      </c>
      <c r="F402" s="2">
        <f>IF(Insurance!G400="southwest",1,IF(Insurance!G400="southeast",2,IF(Insurance!G400="northwest",3,4)))</f>
        <v>2</v>
      </c>
      <c r="G402" s="1">
        <v>5836.5204000000003</v>
      </c>
    </row>
    <row r="403" spans="1:7" x14ac:dyDescent="0.25">
      <c r="A403" s="1">
        <v>27</v>
      </c>
      <c r="B403" s="1">
        <v>45.9</v>
      </c>
      <c r="C403" s="1">
        <v>2</v>
      </c>
      <c r="D403" s="1">
        <f>IF(Insurance!C401="female",0,1)</f>
        <v>1</v>
      </c>
      <c r="E403" s="1">
        <f>IF(Insurance!F401="yes",0,1)</f>
        <v>1</v>
      </c>
      <c r="F403" s="2">
        <f>IF(Insurance!G401="southwest",1,IF(Insurance!G401="southeast",2,IF(Insurance!G401="northwest",3,4)))</f>
        <v>1</v>
      </c>
      <c r="G403" s="1">
        <v>3693.4279999999999</v>
      </c>
    </row>
    <row r="404" spans="1:7" x14ac:dyDescent="0.25">
      <c r="A404" s="1">
        <v>39</v>
      </c>
      <c r="B404" s="1">
        <v>32.340000000000003</v>
      </c>
      <c r="C404" s="1">
        <v>2</v>
      </c>
      <c r="D404" s="1">
        <f>IF(Insurance!C402="female",0,1)</f>
        <v>1</v>
      </c>
      <c r="E404" s="1">
        <f>IF(Insurance!F402="yes",0,1)</f>
        <v>1</v>
      </c>
      <c r="F404" s="2">
        <f>IF(Insurance!G402="southwest",1,IF(Insurance!G402="southeast",2,IF(Insurance!G402="northwest",3,4)))</f>
        <v>2</v>
      </c>
      <c r="G404" s="1">
        <v>6338.0756000000001</v>
      </c>
    </row>
    <row r="405" spans="1:7" x14ac:dyDescent="0.25">
      <c r="A405" s="1">
        <v>50</v>
      </c>
      <c r="B405" s="1">
        <v>32.299999999999997</v>
      </c>
      <c r="C405" s="1">
        <v>2</v>
      </c>
      <c r="D405" s="1">
        <f>IF(Insurance!C403="female",0,1)</f>
        <v>1</v>
      </c>
      <c r="E405" s="1">
        <f>IF(Insurance!F403="yes",0,1)</f>
        <v>1</v>
      </c>
      <c r="F405" s="2">
        <f>IF(Insurance!G403="southwest",1,IF(Insurance!G403="southeast",2,IF(Insurance!G403="northwest",3,4)))</f>
        <v>1</v>
      </c>
      <c r="G405" s="1">
        <v>9630.3970000000008</v>
      </c>
    </row>
    <row r="406" spans="1:7" x14ac:dyDescent="0.25">
      <c r="A406" s="1">
        <v>23</v>
      </c>
      <c r="B406" s="1">
        <v>23.18</v>
      </c>
      <c r="C406" s="1">
        <v>2</v>
      </c>
      <c r="D406" s="1">
        <f>IF(Insurance!C404="female",0,1)</f>
        <v>0</v>
      </c>
      <c r="E406" s="1">
        <f>IF(Insurance!F404="yes",0,1)</f>
        <v>1</v>
      </c>
      <c r="F406" s="2">
        <f>IF(Insurance!G404="southwest",1,IF(Insurance!G404="southeast",2,IF(Insurance!G404="northwest",3,4)))</f>
        <v>3</v>
      </c>
      <c r="G406" s="1">
        <v>14426.073850000001</v>
      </c>
    </row>
    <row r="407" spans="1:7" x14ac:dyDescent="0.25">
      <c r="A407" s="1">
        <v>34</v>
      </c>
      <c r="B407" s="1">
        <v>42.13</v>
      </c>
      <c r="C407" s="1">
        <v>2</v>
      </c>
      <c r="D407" s="1">
        <f>IF(Insurance!C405="female",0,1)</f>
        <v>1</v>
      </c>
      <c r="E407" s="1">
        <f>IF(Insurance!F405="yes",0,1)</f>
        <v>1</v>
      </c>
      <c r="F407" s="2">
        <f>IF(Insurance!G405="southwest",1,IF(Insurance!G405="southeast",2,IF(Insurance!G405="northwest",3,4)))</f>
        <v>2</v>
      </c>
      <c r="G407" s="1">
        <v>5124.1886999999997</v>
      </c>
    </row>
    <row r="408" spans="1:7" x14ac:dyDescent="0.25">
      <c r="A408" s="1">
        <v>29</v>
      </c>
      <c r="B408" s="1">
        <v>24.6</v>
      </c>
      <c r="C408" s="1">
        <v>2</v>
      </c>
      <c r="D408" s="1">
        <f>IF(Insurance!C406="female",0,1)</f>
        <v>0</v>
      </c>
      <c r="E408" s="1">
        <f>IF(Insurance!F406="yes",0,1)</f>
        <v>1</v>
      </c>
      <c r="F408" s="2">
        <f>IF(Insurance!G406="southwest",1,IF(Insurance!G406="southeast",2,IF(Insurance!G406="northwest",3,4)))</f>
        <v>1</v>
      </c>
      <c r="G408" s="1">
        <v>4529.4769999999999</v>
      </c>
    </row>
    <row r="409" spans="1:7" x14ac:dyDescent="0.25">
      <c r="A409" s="1">
        <v>32</v>
      </c>
      <c r="B409" s="1">
        <v>35.200000000000003</v>
      </c>
      <c r="C409" s="1">
        <v>2</v>
      </c>
      <c r="D409" s="1">
        <f>IF(Insurance!C407="female",0,1)</f>
        <v>1</v>
      </c>
      <c r="E409" s="1">
        <f>IF(Insurance!F407="yes",0,1)</f>
        <v>1</v>
      </c>
      <c r="F409" s="2">
        <f>IF(Insurance!G407="southwest",1,IF(Insurance!G407="southeast",2,IF(Insurance!G407="northwest",3,4)))</f>
        <v>1</v>
      </c>
      <c r="G409" s="1">
        <v>4670.6400000000003</v>
      </c>
    </row>
    <row r="410" spans="1:7" x14ac:dyDescent="0.25">
      <c r="A410" s="1">
        <v>43</v>
      </c>
      <c r="B410" s="1">
        <v>26.7</v>
      </c>
      <c r="C410" s="1">
        <v>2</v>
      </c>
      <c r="D410" s="1">
        <f>IF(Insurance!C408="female",0,1)</f>
        <v>0</v>
      </c>
      <c r="E410" s="1">
        <f>IF(Insurance!F408="yes",0,1)</f>
        <v>0</v>
      </c>
      <c r="F410" s="2">
        <f>IF(Insurance!G408="southwest",1,IF(Insurance!G408="southeast",2,IF(Insurance!G408="northwest",3,4)))</f>
        <v>1</v>
      </c>
      <c r="G410" s="1">
        <v>22478.6</v>
      </c>
    </row>
    <row r="411" spans="1:7" x14ac:dyDescent="0.25">
      <c r="A411" s="1">
        <v>38</v>
      </c>
      <c r="B411" s="1">
        <v>29.26</v>
      </c>
      <c r="C411" s="1">
        <v>2</v>
      </c>
      <c r="D411" s="1">
        <f>IF(Insurance!C409="female",0,1)</f>
        <v>1</v>
      </c>
      <c r="E411" s="1">
        <f>IF(Insurance!F409="yes",0,1)</f>
        <v>1</v>
      </c>
      <c r="F411" s="2">
        <f>IF(Insurance!G409="southwest",1,IF(Insurance!G409="southeast",2,IF(Insurance!G409="northwest",3,4)))</f>
        <v>3</v>
      </c>
      <c r="G411" s="1">
        <v>6457.8433999999997</v>
      </c>
    </row>
    <row r="412" spans="1:7" x14ac:dyDescent="0.25">
      <c r="A412" s="1">
        <v>29</v>
      </c>
      <c r="B412" s="1">
        <v>32.11</v>
      </c>
      <c r="C412" s="1">
        <v>2</v>
      </c>
      <c r="D412" s="1">
        <f>IF(Insurance!C410="female",0,1)</f>
        <v>1</v>
      </c>
      <c r="E412" s="1">
        <f>IF(Insurance!F410="yes",0,1)</f>
        <v>1</v>
      </c>
      <c r="F412" s="2">
        <f>IF(Insurance!G410="southwest",1,IF(Insurance!G410="southeast",2,IF(Insurance!G410="northwest",3,4)))</f>
        <v>3</v>
      </c>
      <c r="G412" s="1">
        <v>4433.9159</v>
      </c>
    </row>
    <row r="413" spans="1:7" x14ac:dyDescent="0.25">
      <c r="A413" s="1">
        <v>45</v>
      </c>
      <c r="B413" s="1">
        <v>23.56</v>
      </c>
      <c r="C413" s="1">
        <v>2</v>
      </c>
      <c r="D413" s="1">
        <f>IF(Insurance!C411="female",0,1)</f>
        <v>1</v>
      </c>
      <c r="E413" s="1">
        <f>IF(Insurance!F411="yes",0,1)</f>
        <v>1</v>
      </c>
      <c r="F413" s="2">
        <f>IF(Insurance!G411="southwest",1,IF(Insurance!G411="southeast",2,IF(Insurance!G411="northwest",3,4)))</f>
        <v>4</v>
      </c>
      <c r="G413" s="1">
        <v>8603.8233999999993</v>
      </c>
    </row>
    <row r="414" spans="1:7" x14ac:dyDescent="0.25">
      <c r="A414" s="1">
        <v>31</v>
      </c>
      <c r="B414" s="1">
        <v>32.774999999999999</v>
      </c>
      <c r="C414" s="1">
        <v>2</v>
      </c>
      <c r="D414" s="1">
        <f>IF(Insurance!C412="female",0,1)</f>
        <v>0</v>
      </c>
      <c r="E414" s="1">
        <f>IF(Insurance!F412="yes",0,1)</f>
        <v>1</v>
      </c>
      <c r="F414" s="2">
        <f>IF(Insurance!G412="southwest",1,IF(Insurance!G412="southeast",2,IF(Insurance!G412="northwest",3,4)))</f>
        <v>3</v>
      </c>
      <c r="G414" s="1">
        <v>5327.4002499999997</v>
      </c>
    </row>
    <row r="415" spans="1:7" x14ac:dyDescent="0.25">
      <c r="A415" s="1">
        <v>31</v>
      </c>
      <c r="B415" s="1">
        <v>25.8</v>
      </c>
      <c r="C415" s="1">
        <v>2</v>
      </c>
      <c r="D415" s="1">
        <f>IF(Insurance!C413="female",0,1)</f>
        <v>0</v>
      </c>
      <c r="E415" s="1">
        <f>IF(Insurance!F413="yes",0,1)</f>
        <v>1</v>
      </c>
      <c r="F415" s="2">
        <f>IF(Insurance!G413="southwest",1,IF(Insurance!G413="southeast",2,IF(Insurance!G413="northwest",3,4)))</f>
        <v>1</v>
      </c>
      <c r="G415" s="1">
        <v>4934.7049999999999</v>
      </c>
    </row>
    <row r="416" spans="1:7" x14ac:dyDescent="0.25">
      <c r="A416" s="1">
        <v>37</v>
      </c>
      <c r="B416" s="1">
        <v>24.32</v>
      </c>
      <c r="C416" s="1">
        <v>2</v>
      </c>
      <c r="D416" s="1">
        <f>IF(Insurance!C414="female",0,1)</f>
        <v>1</v>
      </c>
      <c r="E416" s="1">
        <f>IF(Insurance!F414="yes",0,1)</f>
        <v>1</v>
      </c>
      <c r="F416" s="2">
        <f>IF(Insurance!G414="southwest",1,IF(Insurance!G414="southeast",2,IF(Insurance!G414="northwest",3,4)))</f>
        <v>3</v>
      </c>
      <c r="G416" s="1">
        <v>6198.7518</v>
      </c>
    </row>
    <row r="417" spans="1:7" x14ac:dyDescent="0.25">
      <c r="A417" s="1">
        <v>46</v>
      </c>
      <c r="B417" s="1">
        <v>40.375</v>
      </c>
      <c r="C417" s="1">
        <v>2</v>
      </c>
      <c r="D417" s="1">
        <f>IF(Insurance!C415="female",0,1)</f>
        <v>1</v>
      </c>
      <c r="E417" s="1">
        <f>IF(Insurance!F415="yes",0,1)</f>
        <v>1</v>
      </c>
      <c r="F417" s="2">
        <f>IF(Insurance!G415="southwest",1,IF(Insurance!G415="southeast",2,IF(Insurance!G415="northwest",3,4)))</f>
        <v>3</v>
      </c>
      <c r="G417" s="1">
        <v>8733.2292500000003</v>
      </c>
    </row>
    <row r="418" spans="1:7" x14ac:dyDescent="0.25">
      <c r="A418" s="1">
        <v>59</v>
      </c>
      <c r="B418" s="1">
        <v>34.799999999999997</v>
      </c>
      <c r="C418" s="1">
        <v>2</v>
      </c>
      <c r="D418" s="1">
        <f>IF(Insurance!C416="female",0,1)</f>
        <v>0</v>
      </c>
      <c r="E418" s="1">
        <f>IF(Insurance!F416="yes",0,1)</f>
        <v>1</v>
      </c>
      <c r="F418" s="2">
        <f>IF(Insurance!G416="southwest",1,IF(Insurance!G416="southeast",2,IF(Insurance!G416="northwest",3,4)))</f>
        <v>1</v>
      </c>
      <c r="G418" s="1">
        <v>36910.608030000003</v>
      </c>
    </row>
    <row r="419" spans="1:7" x14ac:dyDescent="0.25">
      <c r="A419" s="1">
        <v>36</v>
      </c>
      <c r="B419" s="1">
        <v>33.4</v>
      </c>
      <c r="C419" s="1">
        <v>2</v>
      </c>
      <c r="D419" s="1">
        <f>IF(Insurance!C417="female",0,1)</f>
        <v>1</v>
      </c>
      <c r="E419" s="1">
        <f>IF(Insurance!F417="yes",0,1)</f>
        <v>0</v>
      </c>
      <c r="F419" s="2">
        <f>IF(Insurance!G417="southwest",1,IF(Insurance!G417="southeast",2,IF(Insurance!G417="northwest",3,4)))</f>
        <v>1</v>
      </c>
      <c r="G419" s="1">
        <v>38415.474000000002</v>
      </c>
    </row>
    <row r="420" spans="1:7" x14ac:dyDescent="0.25">
      <c r="A420" s="1">
        <v>39</v>
      </c>
      <c r="B420" s="1">
        <v>34.1</v>
      </c>
      <c r="C420" s="1">
        <v>2</v>
      </c>
      <c r="D420" s="1">
        <f>IF(Insurance!C418="female",0,1)</f>
        <v>1</v>
      </c>
      <c r="E420" s="1">
        <f>IF(Insurance!F418="yes",0,1)</f>
        <v>1</v>
      </c>
      <c r="F420" s="2">
        <f>IF(Insurance!G418="southwest",1,IF(Insurance!G418="southeast",2,IF(Insurance!G418="northwest",3,4)))</f>
        <v>2</v>
      </c>
      <c r="G420" s="1">
        <v>23563.016179999999</v>
      </c>
    </row>
    <row r="421" spans="1:7" x14ac:dyDescent="0.25">
      <c r="A421" s="1">
        <v>52</v>
      </c>
      <c r="B421" s="1">
        <v>33.299999999999997</v>
      </c>
      <c r="C421" s="1">
        <v>2</v>
      </c>
      <c r="D421" s="1">
        <f>IF(Insurance!C419="female",0,1)</f>
        <v>0</v>
      </c>
      <c r="E421" s="1">
        <f>IF(Insurance!F419="yes",0,1)</f>
        <v>1</v>
      </c>
      <c r="F421" s="2">
        <f>IF(Insurance!G419="southwest",1,IF(Insurance!G419="southeast",2,IF(Insurance!G419="northwest",3,4)))</f>
        <v>1</v>
      </c>
      <c r="G421" s="1">
        <v>10806.839</v>
      </c>
    </row>
    <row r="422" spans="1:7" x14ac:dyDescent="0.25">
      <c r="A422" s="1">
        <v>29</v>
      </c>
      <c r="B422" s="1">
        <v>37.29</v>
      </c>
      <c r="C422" s="1">
        <v>2</v>
      </c>
      <c r="D422" s="1">
        <f>IF(Insurance!C420="female",0,1)</f>
        <v>1</v>
      </c>
      <c r="E422" s="1">
        <f>IF(Insurance!F420="yes",0,1)</f>
        <v>1</v>
      </c>
      <c r="F422" s="2">
        <f>IF(Insurance!G420="southwest",1,IF(Insurance!G420="southeast",2,IF(Insurance!G420="northwest",3,4)))</f>
        <v>2</v>
      </c>
      <c r="G422" s="1">
        <v>4058.1161000000002</v>
      </c>
    </row>
    <row r="423" spans="1:7" x14ac:dyDescent="0.25">
      <c r="A423" s="1">
        <v>40</v>
      </c>
      <c r="B423" s="1">
        <v>24.97</v>
      </c>
      <c r="C423" s="1">
        <v>2</v>
      </c>
      <c r="D423" s="1">
        <f>IF(Insurance!C421="female",0,1)</f>
        <v>1</v>
      </c>
      <c r="E423" s="1">
        <f>IF(Insurance!F421="yes",0,1)</f>
        <v>1</v>
      </c>
      <c r="F423" s="2">
        <f>IF(Insurance!G421="southwest",1,IF(Insurance!G421="southeast",2,IF(Insurance!G421="northwest",3,4)))</f>
        <v>2</v>
      </c>
      <c r="G423" s="1">
        <v>6593.5083000000004</v>
      </c>
    </row>
    <row r="424" spans="1:7" x14ac:dyDescent="0.25">
      <c r="A424" s="1">
        <v>38</v>
      </c>
      <c r="B424" s="1">
        <v>16.815000000000001</v>
      </c>
      <c r="C424" s="1">
        <v>2</v>
      </c>
      <c r="D424" s="1">
        <f>IF(Insurance!C422="female",0,1)</f>
        <v>1</v>
      </c>
      <c r="E424" s="1">
        <f>IF(Insurance!F422="yes",0,1)</f>
        <v>1</v>
      </c>
      <c r="F424" s="2">
        <f>IF(Insurance!G422="southwest",1,IF(Insurance!G422="southeast",2,IF(Insurance!G422="northwest",3,4)))</f>
        <v>4</v>
      </c>
      <c r="G424" s="1">
        <v>6640.5448500000002</v>
      </c>
    </row>
    <row r="425" spans="1:7" x14ac:dyDescent="0.25">
      <c r="A425" s="1">
        <v>42</v>
      </c>
      <c r="B425" s="1">
        <v>37.18</v>
      </c>
      <c r="C425" s="1">
        <v>2</v>
      </c>
      <c r="D425" s="1">
        <f>IF(Insurance!C423="female",0,1)</f>
        <v>1</v>
      </c>
      <c r="E425" s="1">
        <f>IF(Insurance!F423="yes",0,1)</f>
        <v>1</v>
      </c>
      <c r="F425" s="2">
        <f>IF(Insurance!G423="southwest",1,IF(Insurance!G423="southeast",2,IF(Insurance!G423="northwest",3,4)))</f>
        <v>2</v>
      </c>
      <c r="G425" s="1">
        <v>7162.0122000000001</v>
      </c>
    </row>
    <row r="426" spans="1:7" x14ac:dyDescent="0.25">
      <c r="A426" s="1">
        <v>45</v>
      </c>
      <c r="B426" s="1">
        <v>27.83</v>
      </c>
      <c r="C426" s="1">
        <v>2</v>
      </c>
      <c r="D426" s="1">
        <f>IF(Insurance!C424="female",0,1)</f>
        <v>0</v>
      </c>
      <c r="E426" s="1">
        <f>IF(Insurance!F424="yes",0,1)</f>
        <v>1</v>
      </c>
      <c r="F426" s="2">
        <f>IF(Insurance!G424="southwest",1,IF(Insurance!G424="southeast",2,IF(Insurance!G424="northwest",3,4)))</f>
        <v>2</v>
      </c>
      <c r="G426" s="1">
        <v>8515.7587000000003</v>
      </c>
    </row>
    <row r="427" spans="1:7" x14ac:dyDescent="0.25">
      <c r="A427" s="1">
        <v>52</v>
      </c>
      <c r="B427" s="1">
        <v>41.8</v>
      </c>
      <c r="C427" s="1">
        <v>2</v>
      </c>
      <c r="D427" s="1">
        <f>IF(Insurance!C425="female",0,1)</f>
        <v>1</v>
      </c>
      <c r="E427" s="1">
        <f>IF(Insurance!F425="yes",0,1)</f>
        <v>0</v>
      </c>
      <c r="F427" s="2">
        <f>IF(Insurance!G425="southwest",1,IF(Insurance!G425="southeast",2,IF(Insurance!G425="northwest",3,4)))</f>
        <v>2</v>
      </c>
      <c r="G427" s="1">
        <v>47269.853999999999</v>
      </c>
    </row>
    <row r="428" spans="1:7" x14ac:dyDescent="0.25">
      <c r="A428" s="1">
        <v>64</v>
      </c>
      <c r="B428" s="1">
        <v>36.96</v>
      </c>
      <c r="C428" s="1">
        <v>2</v>
      </c>
      <c r="D428" s="1">
        <f>IF(Insurance!C426="female",0,1)</f>
        <v>1</v>
      </c>
      <c r="E428" s="1">
        <f>IF(Insurance!F426="yes",0,1)</f>
        <v>0</v>
      </c>
      <c r="F428" s="2">
        <f>IF(Insurance!G426="southwest",1,IF(Insurance!G426="southeast",2,IF(Insurance!G426="northwest",3,4)))</f>
        <v>2</v>
      </c>
      <c r="G428" s="1">
        <v>49577.662400000001</v>
      </c>
    </row>
    <row r="429" spans="1:7" x14ac:dyDescent="0.25">
      <c r="A429" s="1">
        <v>49</v>
      </c>
      <c r="B429" s="1">
        <v>33.344999999999999</v>
      </c>
      <c r="C429" s="1">
        <v>2</v>
      </c>
      <c r="D429" s="1">
        <f>IF(Insurance!C427="female",0,1)</f>
        <v>0</v>
      </c>
      <c r="E429" s="1">
        <f>IF(Insurance!F427="yes",0,1)</f>
        <v>1</v>
      </c>
      <c r="F429" s="2">
        <f>IF(Insurance!G427="southwest",1,IF(Insurance!G427="southeast",2,IF(Insurance!G427="northwest",3,4)))</f>
        <v>4</v>
      </c>
      <c r="G429" s="1">
        <v>10370.912549999999</v>
      </c>
    </row>
    <row r="430" spans="1:7" x14ac:dyDescent="0.25">
      <c r="A430" s="1">
        <v>25</v>
      </c>
      <c r="B430" s="1">
        <v>26.79</v>
      </c>
      <c r="C430" s="1">
        <v>2</v>
      </c>
      <c r="D430" s="1">
        <f>IF(Insurance!C428="female",0,1)</f>
        <v>0</v>
      </c>
      <c r="E430" s="1">
        <f>IF(Insurance!F428="yes",0,1)</f>
        <v>1</v>
      </c>
      <c r="F430" s="2">
        <f>IF(Insurance!G428="southwest",1,IF(Insurance!G428="southeast",2,IF(Insurance!G428="northwest",3,4)))</f>
        <v>3</v>
      </c>
      <c r="G430" s="1">
        <v>4189.1130999999996</v>
      </c>
    </row>
    <row r="431" spans="1:7" x14ac:dyDescent="0.25">
      <c r="A431" s="1">
        <v>47</v>
      </c>
      <c r="B431" s="1">
        <v>27.645</v>
      </c>
      <c r="C431" s="1">
        <v>2</v>
      </c>
      <c r="D431" s="1">
        <f>IF(Insurance!C429="female",0,1)</f>
        <v>0</v>
      </c>
      <c r="E431" s="1">
        <f>IF(Insurance!F429="yes",0,1)</f>
        <v>0</v>
      </c>
      <c r="F431" s="2">
        <f>IF(Insurance!G429="southwest",1,IF(Insurance!G429="southeast",2,IF(Insurance!G429="northwest",3,4)))</f>
        <v>3</v>
      </c>
      <c r="G431" s="1">
        <v>24535.698550000001</v>
      </c>
    </row>
    <row r="432" spans="1:7" x14ac:dyDescent="0.25">
      <c r="A432" s="1">
        <v>20</v>
      </c>
      <c r="B432" s="1">
        <v>39.4</v>
      </c>
      <c r="C432" s="1">
        <v>2</v>
      </c>
      <c r="D432" s="1">
        <f>IF(Insurance!C430="female",0,1)</f>
        <v>1</v>
      </c>
      <c r="E432" s="1">
        <f>IF(Insurance!F430="yes",0,1)</f>
        <v>0</v>
      </c>
      <c r="F432" s="2">
        <f>IF(Insurance!G430="southwest",1,IF(Insurance!G430="southeast",2,IF(Insurance!G430="northwest",3,4)))</f>
        <v>1</v>
      </c>
      <c r="G432" s="1">
        <v>38344.565999999999</v>
      </c>
    </row>
    <row r="433" spans="1:7" x14ac:dyDescent="0.25">
      <c r="A433" s="1">
        <v>38</v>
      </c>
      <c r="B433" s="1">
        <v>19.95</v>
      </c>
      <c r="C433" s="1">
        <v>2</v>
      </c>
      <c r="D433" s="1">
        <f>IF(Insurance!C431="female",0,1)</f>
        <v>0</v>
      </c>
      <c r="E433" s="1">
        <f>IF(Insurance!F431="yes",0,1)</f>
        <v>1</v>
      </c>
      <c r="F433" s="2">
        <f>IF(Insurance!G431="southwest",1,IF(Insurance!G431="southeast",2,IF(Insurance!G431="northwest",3,4)))</f>
        <v>4</v>
      </c>
      <c r="G433" s="1">
        <v>7133.9025000000001</v>
      </c>
    </row>
    <row r="434" spans="1:7" x14ac:dyDescent="0.25">
      <c r="A434" s="1">
        <v>28</v>
      </c>
      <c r="B434" s="1">
        <v>26.51</v>
      </c>
      <c r="C434" s="1">
        <v>2</v>
      </c>
      <c r="D434" s="1">
        <f>IF(Insurance!C432="female",0,1)</f>
        <v>0</v>
      </c>
      <c r="E434" s="1">
        <f>IF(Insurance!F432="yes",0,1)</f>
        <v>1</v>
      </c>
      <c r="F434" s="2">
        <f>IF(Insurance!G432="southwest",1,IF(Insurance!G432="southeast",2,IF(Insurance!G432="northwest",3,4)))</f>
        <v>2</v>
      </c>
      <c r="G434" s="1">
        <v>4340.4408999999996</v>
      </c>
    </row>
    <row r="435" spans="1:7" x14ac:dyDescent="0.25">
      <c r="A435" s="1">
        <v>33</v>
      </c>
      <c r="B435" s="1">
        <v>27.454999999999998</v>
      </c>
      <c r="C435" s="1">
        <v>2</v>
      </c>
      <c r="D435" s="1">
        <f>IF(Insurance!C433="female",0,1)</f>
        <v>1</v>
      </c>
      <c r="E435" s="1">
        <f>IF(Insurance!F433="yes",0,1)</f>
        <v>1</v>
      </c>
      <c r="F435" s="2">
        <f>IF(Insurance!G433="southwest",1,IF(Insurance!G433="southeast",2,IF(Insurance!G433="northwest",3,4)))</f>
        <v>3</v>
      </c>
      <c r="G435" s="1">
        <v>5261.4694499999996</v>
      </c>
    </row>
    <row r="436" spans="1:7" x14ac:dyDescent="0.25">
      <c r="A436" s="1">
        <v>42</v>
      </c>
      <c r="B436" s="1">
        <v>24.605</v>
      </c>
      <c r="C436" s="1">
        <v>2</v>
      </c>
      <c r="D436" s="1">
        <f>IF(Insurance!C434="female",0,1)</f>
        <v>1</v>
      </c>
      <c r="E436" s="1">
        <f>IF(Insurance!F434="yes",0,1)</f>
        <v>0</v>
      </c>
      <c r="F436" s="2">
        <f>IF(Insurance!G434="southwest",1,IF(Insurance!G434="southeast",2,IF(Insurance!G434="northwest",3,4)))</f>
        <v>4</v>
      </c>
      <c r="G436" s="1">
        <v>21259.377949999998</v>
      </c>
    </row>
    <row r="437" spans="1:7" x14ac:dyDescent="0.25">
      <c r="A437" s="1">
        <v>41</v>
      </c>
      <c r="B437" s="1">
        <v>32.200000000000003</v>
      </c>
      <c r="C437" s="1">
        <v>2</v>
      </c>
      <c r="D437" s="1">
        <f>IF(Insurance!C435="female",0,1)</f>
        <v>1</v>
      </c>
      <c r="E437" s="1">
        <f>IF(Insurance!F435="yes",0,1)</f>
        <v>1</v>
      </c>
      <c r="F437" s="2">
        <f>IF(Insurance!G435="southwest",1,IF(Insurance!G435="southeast",2,IF(Insurance!G435="northwest",3,4)))</f>
        <v>1</v>
      </c>
      <c r="G437" s="1">
        <v>6875.9610000000002</v>
      </c>
    </row>
    <row r="438" spans="1:7" x14ac:dyDescent="0.25">
      <c r="A438" s="1">
        <v>19</v>
      </c>
      <c r="B438" s="1">
        <v>34.700000000000003</v>
      </c>
      <c r="C438" s="1">
        <v>2</v>
      </c>
      <c r="D438" s="1">
        <f>IF(Insurance!C436="female",0,1)</f>
        <v>0</v>
      </c>
      <c r="E438" s="1">
        <f>IF(Insurance!F436="yes",0,1)</f>
        <v>0</v>
      </c>
      <c r="F438" s="2">
        <f>IF(Insurance!G436="southwest",1,IF(Insurance!G436="southeast",2,IF(Insurance!G436="northwest",3,4)))</f>
        <v>1</v>
      </c>
      <c r="G438" s="1">
        <v>36397.576000000001</v>
      </c>
    </row>
    <row r="439" spans="1:7" x14ac:dyDescent="0.25">
      <c r="A439" s="1">
        <v>39</v>
      </c>
      <c r="B439" s="1">
        <v>26.315000000000001</v>
      </c>
      <c r="C439" s="1">
        <v>2</v>
      </c>
      <c r="D439" s="1">
        <f>IF(Insurance!C437="female",0,1)</f>
        <v>0</v>
      </c>
      <c r="E439" s="1">
        <f>IF(Insurance!F437="yes",0,1)</f>
        <v>1</v>
      </c>
      <c r="F439" s="2">
        <f>IF(Insurance!G437="southwest",1,IF(Insurance!G437="southeast",2,IF(Insurance!G437="northwest",3,4)))</f>
        <v>3</v>
      </c>
      <c r="G439" s="1">
        <v>7201.7008500000002</v>
      </c>
    </row>
    <row r="440" spans="1:7" x14ac:dyDescent="0.25">
      <c r="A440" s="1">
        <v>42</v>
      </c>
      <c r="B440" s="1">
        <v>40.369999999999997</v>
      </c>
      <c r="C440" s="1">
        <v>2</v>
      </c>
      <c r="D440" s="1">
        <f>IF(Insurance!C438="female",0,1)</f>
        <v>0</v>
      </c>
      <c r="E440" s="1">
        <f>IF(Insurance!F438="yes",0,1)</f>
        <v>0</v>
      </c>
      <c r="F440" s="2">
        <f>IF(Insurance!G438="southwest",1,IF(Insurance!G438="southeast",2,IF(Insurance!G438="northwest",3,4)))</f>
        <v>2</v>
      </c>
      <c r="G440" s="1">
        <v>43896.376300000004</v>
      </c>
    </row>
    <row r="441" spans="1:7" x14ac:dyDescent="0.25">
      <c r="A441" s="1">
        <v>23</v>
      </c>
      <c r="B441" s="1">
        <v>24.225000000000001</v>
      </c>
      <c r="C441" s="1">
        <v>2</v>
      </c>
      <c r="D441" s="1">
        <f>IF(Insurance!C439="female",0,1)</f>
        <v>0</v>
      </c>
      <c r="E441" s="1">
        <f>IF(Insurance!F439="yes",0,1)</f>
        <v>1</v>
      </c>
      <c r="F441" s="2">
        <f>IF(Insurance!G439="southwest",1,IF(Insurance!G439="southeast",2,IF(Insurance!G439="northwest",3,4)))</f>
        <v>4</v>
      </c>
      <c r="G441" s="1">
        <v>22395.74424</v>
      </c>
    </row>
    <row r="442" spans="1:7" x14ac:dyDescent="0.25">
      <c r="A442" s="1">
        <v>52</v>
      </c>
      <c r="B442" s="1">
        <v>38.6</v>
      </c>
      <c r="C442" s="1">
        <v>2</v>
      </c>
      <c r="D442" s="1">
        <f>IF(Insurance!C440="female",0,1)</f>
        <v>1</v>
      </c>
      <c r="E442" s="1">
        <f>IF(Insurance!F440="yes",0,1)</f>
        <v>1</v>
      </c>
      <c r="F442" s="2">
        <f>IF(Insurance!G440="southwest",1,IF(Insurance!G440="southeast",2,IF(Insurance!G440="northwest",3,4)))</f>
        <v>1</v>
      </c>
      <c r="G442" s="1">
        <v>10325.206</v>
      </c>
    </row>
    <row r="443" spans="1:7" x14ac:dyDescent="0.25">
      <c r="A443" s="1">
        <v>57</v>
      </c>
      <c r="B443" s="1">
        <v>25.74</v>
      </c>
      <c r="C443" s="1">
        <v>2</v>
      </c>
      <c r="D443" s="1">
        <f>IF(Insurance!C441="female",0,1)</f>
        <v>0</v>
      </c>
      <c r="E443" s="1">
        <f>IF(Insurance!F441="yes",0,1)</f>
        <v>1</v>
      </c>
      <c r="F443" s="2">
        <f>IF(Insurance!G441="southwest",1,IF(Insurance!G441="southeast",2,IF(Insurance!G441="northwest",3,4)))</f>
        <v>2</v>
      </c>
      <c r="G443" s="1">
        <v>12629.1656</v>
      </c>
    </row>
    <row r="444" spans="1:7" x14ac:dyDescent="0.25">
      <c r="A444" s="1">
        <v>18</v>
      </c>
      <c r="B444" s="1">
        <v>33.770000000000003</v>
      </c>
      <c r="C444" s="1">
        <v>1</v>
      </c>
      <c r="D444" s="1">
        <f>IF(Insurance!C442="female",0,1)</f>
        <v>1</v>
      </c>
      <c r="E444" s="1">
        <f>IF(Insurance!F442="yes",0,1)</f>
        <v>1</v>
      </c>
      <c r="F444" s="2">
        <f>IF(Insurance!G442="southwest",1,IF(Insurance!G442="southeast",2,IF(Insurance!G442="northwest",3,4)))</f>
        <v>2</v>
      </c>
      <c r="G444" s="1">
        <v>1725.5523000000001</v>
      </c>
    </row>
    <row r="445" spans="1:7" x14ac:dyDescent="0.25">
      <c r="A445" s="1">
        <v>46</v>
      </c>
      <c r="B445" s="1">
        <v>33.44</v>
      </c>
      <c r="C445" s="1">
        <v>1</v>
      </c>
      <c r="D445" s="1">
        <f>IF(Insurance!C443="female",0,1)</f>
        <v>0</v>
      </c>
      <c r="E445" s="1">
        <f>IF(Insurance!F443="yes",0,1)</f>
        <v>1</v>
      </c>
      <c r="F445" s="2">
        <f>IF(Insurance!G443="southwest",1,IF(Insurance!G443="southeast",2,IF(Insurance!G443="northwest",3,4)))</f>
        <v>2</v>
      </c>
      <c r="G445" s="1">
        <v>8240.5895999999993</v>
      </c>
    </row>
    <row r="446" spans="1:7" x14ac:dyDescent="0.25">
      <c r="A446" s="1">
        <v>19</v>
      </c>
      <c r="B446" s="1">
        <v>24.6</v>
      </c>
      <c r="C446" s="1">
        <v>1</v>
      </c>
      <c r="D446" s="1">
        <f>IF(Insurance!C444="female",0,1)</f>
        <v>1</v>
      </c>
      <c r="E446" s="1">
        <f>IF(Insurance!F444="yes",0,1)</f>
        <v>1</v>
      </c>
      <c r="F446" s="2">
        <f>IF(Insurance!G444="southwest",1,IF(Insurance!G444="southeast",2,IF(Insurance!G444="northwest",3,4)))</f>
        <v>1</v>
      </c>
      <c r="G446" s="1">
        <v>1837.2370000000001</v>
      </c>
    </row>
    <row r="447" spans="1:7" x14ac:dyDescent="0.25">
      <c r="A447" s="1">
        <v>52</v>
      </c>
      <c r="B447" s="1">
        <v>30.78</v>
      </c>
      <c r="C447" s="1">
        <v>1</v>
      </c>
      <c r="D447" s="1">
        <f>IF(Insurance!C445="female",0,1)</f>
        <v>0</v>
      </c>
      <c r="E447" s="1">
        <f>IF(Insurance!F445="yes",0,1)</f>
        <v>1</v>
      </c>
      <c r="F447" s="2">
        <f>IF(Insurance!G445="southwest",1,IF(Insurance!G445="southeast",2,IF(Insurance!G445="northwest",3,4)))</f>
        <v>4</v>
      </c>
      <c r="G447" s="1">
        <v>10797.3362</v>
      </c>
    </row>
    <row r="448" spans="1:7" x14ac:dyDescent="0.25">
      <c r="A448" s="1">
        <v>30</v>
      </c>
      <c r="B448" s="1">
        <v>32.4</v>
      </c>
      <c r="C448" s="1">
        <v>1</v>
      </c>
      <c r="D448" s="1">
        <f>IF(Insurance!C446="female",0,1)</f>
        <v>0</v>
      </c>
      <c r="E448" s="1">
        <f>IF(Insurance!F446="yes",0,1)</f>
        <v>1</v>
      </c>
      <c r="F448" s="2">
        <f>IF(Insurance!G446="southwest",1,IF(Insurance!G446="southeast",2,IF(Insurance!G446="northwest",3,4)))</f>
        <v>1</v>
      </c>
      <c r="G448" s="1">
        <v>4149.7359999999999</v>
      </c>
    </row>
    <row r="449" spans="1:7" x14ac:dyDescent="0.25">
      <c r="A449" s="1">
        <v>34</v>
      </c>
      <c r="B449" s="1">
        <v>31.92</v>
      </c>
      <c r="C449" s="1">
        <v>1</v>
      </c>
      <c r="D449" s="1">
        <f>IF(Insurance!C447="female",0,1)</f>
        <v>0</v>
      </c>
      <c r="E449" s="1">
        <f>IF(Insurance!F447="yes",0,1)</f>
        <v>0</v>
      </c>
      <c r="F449" s="2">
        <f>IF(Insurance!G447="southwest",1,IF(Insurance!G447="southeast",2,IF(Insurance!G447="northwest",3,4)))</f>
        <v>4</v>
      </c>
      <c r="G449" s="1">
        <v>37701.876799999998</v>
      </c>
    </row>
    <row r="450" spans="1:7" x14ac:dyDescent="0.25">
      <c r="A450" s="1">
        <v>23</v>
      </c>
      <c r="B450" s="1">
        <v>17.385000000000002</v>
      </c>
      <c r="C450" s="1">
        <v>1</v>
      </c>
      <c r="D450" s="1">
        <f>IF(Insurance!C448="female",0,1)</f>
        <v>1</v>
      </c>
      <c r="E450" s="1">
        <f>IF(Insurance!F448="yes",0,1)</f>
        <v>1</v>
      </c>
      <c r="F450" s="2">
        <f>IF(Insurance!G448="southwest",1,IF(Insurance!G448="southeast",2,IF(Insurance!G448="northwest",3,4)))</f>
        <v>3</v>
      </c>
      <c r="G450" s="1">
        <v>2775.1921499999999</v>
      </c>
    </row>
    <row r="451" spans="1:7" x14ac:dyDescent="0.25">
      <c r="A451" s="1">
        <v>28</v>
      </c>
      <c r="B451" s="1">
        <v>36.4</v>
      </c>
      <c r="C451" s="1">
        <v>1</v>
      </c>
      <c r="D451" s="1">
        <f>IF(Insurance!C449="female",0,1)</f>
        <v>1</v>
      </c>
      <c r="E451" s="1">
        <f>IF(Insurance!F449="yes",0,1)</f>
        <v>0</v>
      </c>
      <c r="F451" s="2">
        <f>IF(Insurance!G449="southwest",1,IF(Insurance!G449="southeast",2,IF(Insurance!G449="northwest",3,4)))</f>
        <v>1</v>
      </c>
      <c r="G451" s="1">
        <v>51194.559139999998</v>
      </c>
    </row>
    <row r="452" spans="1:7" x14ac:dyDescent="0.25">
      <c r="A452" s="1">
        <v>35</v>
      </c>
      <c r="B452" s="1">
        <v>36.67</v>
      </c>
      <c r="C452" s="1">
        <v>1</v>
      </c>
      <c r="D452" s="1">
        <f>IF(Insurance!C450="female",0,1)</f>
        <v>1</v>
      </c>
      <c r="E452" s="1">
        <f>IF(Insurance!F450="yes",0,1)</f>
        <v>0</v>
      </c>
      <c r="F452" s="2">
        <f>IF(Insurance!G450="southwest",1,IF(Insurance!G450="southeast",2,IF(Insurance!G450="northwest",3,4)))</f>
        <v>4</v>
      </c>
      <c r="G452" s="1">
        <v>39774.276299999998</v>
      </c>
    </row>
    <row r="453" spans="1:7" x14ac:dyDescent="0.25">
      <c r="A453" s="1">
        <v>41</v>
      </c>
      <c r="B453" s="1">
        <v>21.78</v>
      </c>
      <c r="C453" s="1">
        <v>1</v>
      </c>
      <c r="D453" s="1">
        <f>IF(Insurance!C451="female",0,1)</f>
        <v>1</v>
      </c>
      <c r="E453" s="1">
        <f>IF(Insurance!F451="yes",0,1)</f>
        <v>1</v>
      </c>
      <c r="F453" s="2">
        <f>IF(Insurance!G451="southwest",1,IF(Insurance!G451="southeast",2,IF(Insurance!G451="northwest",3,4)))</f>
        <v>2</v>
      </c>
      <c r="G453" s="1">
        <v>6272.4772000000003</v>
      </c>
    </row>
    <row r="454" spans="1:7" x14ac:dyDescent="0.25">
      <c r="A454" s="1">
        <v>38</v>
      </c>
      <c r="B454" s="1">
        <v>37.049999999999997</v>
      </c>
      <c r="C454" s="1">
        <v>1</v>
      </c>
      <c r="D454" s="1">
        <f>IF(Insurance!C452="female",0,1)</f>
        <v>1</v>
      </c>
      <c r="E454" s="1">
        <f>IF(Insurance!F452="yes",0,1)</f>
        <v>1</v>
      </c>
      <c r="F454" s="2">
        <f>IF(Insurance!G452="southwest",1,IF(Insurance!G452="southeast",2,IF(Insurance!G452="northwest",3,4)))</f>
        <v>4</v>
      </c>
      <c r="G454" s="1">
        <v>6079.6715000000004</v>
      </c>
    </row>
    <row r="455" spans="1:7" x14ac:dyDescent="0.25">
      <c r="A455" s="1">
        <v>36</v>
      </c>
      <c r="B455" s="1">
        <v>35.200000000000003</v>
      </c>
      <c r="C455" s="1">
        <v>1</v>
      </c>
      <c r="D455" s="1">
        <f>IF(Insurance!C453="female",0,1)</f>
        <v>1</v>
      </c>
      <c r="E455" s="1">
        <f>IF(Insurance!F453="yes",0,1)</f>
        <v>0</v>
      </c>
      <c r="F455" s="2">
        <f>IF(Insurance!G453="southwest",1,IF(Insurance!G453="southeast",2,IF(Insurance!G453="northwest",3,4)))</f>
        <v>2</v>
      </c>
      <c r="G455" s="1">
        <v>38709.175999999999</v>
      </c>
    </row>
    <row r="456" spans="1:7" x14ac:dyDescent="0.25">
      <c r="A456" s="1">
        <v>48</v>
      </c>
      <c r="B456" s="1">
        <v>28</v>
      </c>
      <c r="C456" s="1">
        <v>1</v>
      </c>
      <c r="D456" s="1">
        <f>IF(Insurance!C454="female",0,1)</f>
        <v>1</v>
      </c>
      <c r="E456" s="1">
        <f>IF(Insurance!F454="yes",0,1)</f>
        <v>0</v>
      </c>
      <c r="F456" s="2">
        <f>IF(Insurance!G454="southwest",1,IF(Insurance!G454="southeast",2,IF(Insurance!G454="northwest",3,4)))</f>
        <v>1</v>
      </c>
      <c r="G456" s="1">
        <v>23568.272000000001</v>
      </c>
    </row>
    <row r="457" spans="1:7" x14ac:dyDescent="0.25">
      <c r="A457" s="1">
        <v>53</v>
      </c>
      <c r="B457" s="1">
        <v>22.88</v>
      </c>
      <c r="C457" s="1">
        <v>1</v>
      </c>
      <c r="D457" s="1">
        <f>IF(Insurance!C455="female",0,1)</f>
        <v>0</v>
      </c>
      <c r="E457" s="1">
        <f>IF(Insurance!F455="yes",0,1)</f>
        <v>0</v>
      </c>
      <c r="F457" s="2">
        <f>IF(Insurance!G455="southwest",1,IF(Insurance!G455="southeast",2,IF(Insurance!G455="northwest",3,4)))</f>
        <v>2</v>
      </c>
      <c r="G457" s="1">
        <v>23244.790199999999</v>
      </c>
    </row>
    <row r="458" spans="1:7" x14ac:dyDescent="0.25">
      <c r="A458" s="1">
        <v>64</v>
      </c>
      <c r="B458" s="1">
        <v>24.7</v>
      </c>
      <c r="C458" s="1">
        <v>1</v>
      </c>
      <c r="D458" s="1">
        <f>IF(Insurance!C456="female",0,1)</f>
        <v>1</v>
      </c>
      <c r="E458" s="1">
        <f>IF(Insurance!F456="yes",0,1)</f>
        <v>1</v>
      </c>
      <c r="F458" s="2">
        <f>IF(Insurance!G456="southwest",1,IF(Insurance!G456="southeast",2,IF(Insurance!G456="northwest",3,4)))</f>
        <v>3</v>
      </c>
      <c r="G458" s="1">
        <v>30166.618170000002</v>
      </c>
    </row>
    <row r="459" spans="1:7" x14ac:dyDescent="0.25">
      <c r="A459" s="1">
        <v>28</v>
      </c>
      <c r="B459" s="1">
        <v>25.934999999999999</v>
      </c>
      <c r="C459" s="1">
        <v>1</v>
      </c>
      <c r="D459" s="1">
        <f>IF(Insurance!C457="female",0,1)</f>
        <v>0</v>
      </c>
      <c r="E459" s="1">
        <f>IF(Insurance!F457="yes",0,1)</f>
        <v>1</v>
      </c>
      <c r="F459" s="2">
        <f>IF(Insurance!G457="southwest",1,IF(Insurance!G457="southeast",2,IF(Insurance!G457="northwest",3,4)))</f>
        <v>3</v>
      </c>
      <c r="G459" s="1">
        <v>4133.6416499999996</v>
      </c>
    </row>
    <row r="460" spans="1:7" x14ac:dyDescent="0.25">
      <c r="A460" s="1">
        <v>40</v>
      </c>
      <c r="B460" s="1">
        <v>26.315000000000001</v>
      </c>
      <c r="C460" s="1">
        <v>1</v>
      </c>
      <c r="D460" s="1">
        <f>IF(Insurance!C458="female",0,1)</f>
        <v>1</v>
      </c>
      <c r="E460" s="1">
        <f>IF(Insurance!F458="yes",0,1)</f>
        <v>1</v>
      </c>
      <c r="F460" s="2">
        <f>IF(Insurance!G458="southwest",1,IF(Insurance!G458="southeast",2,IF(Insurance!G458="northwest",3,4)))</f>
        <v>3</v>
      </c>
      <c r="G460" s="1">
        <v>6389.3778499999999</v>
      </c>
    </row>
    <row r="461" spans="1:7" x14ac:dyDescent="0.25">
      <c r="A461" s="1">
        <v>58</v>
      </c>
      <c r="B461" s="1">
        <v>32.01</v>
      </c>
      <c r="C461" s="1">
        <v>1</v>
      </c>
      <c r="D461" s="1">
        <f>IF(Insurance!C459="female",0,1)</f>
        <v>1</v>
      </c>
      <c r="E461" s="1">
        <f>IF(Insurance!F459="yes",0,1)</f>
        <v>1</v>
      </c>
      <c r="F461" s="2">
        <f>IF(Insurance!G459="southwest",1,IF(Insurance!G459="southeast",2,IF(Insurance!G459="northwest",3,4)))</f>
        <v>2</v>
      </c>
      <c r="G461" s="1">
        <v>11946.625899999999</v>
      </c>
    </row>
    <row r="462" spans="1:7" x14ac:dyDescent="0.25">
      <c r="A462" s="1">
        <v>29</v>
      </c>
      <c r="B462" s="1">
        <v>29.59</v>
      </c>
      <c r="C462" s="1">
        <v>1</v>
      </c>
      <c r="D462" s="1">
        <f>IF(Insurance!C460="female",0,1)</f>
        <v>0</v>
      </c>
      <c r="E462" s="1">
        <f>IF(Insurance!F460="yes",0,1)</f>
        <v>1</v>
      </c>
      <c r="F462" s="2">
        <f>IF(Insurance!G460="southwest",1,IF(Insurance!G460="southeast",2,IF(Insurance!G460="northwest",3,4)))</f>
        <v>2</v>
      </c>
      <c r="G462" s="1">
        <v>3947.4131000000002</v>
      </c>
    </row>
    <row r="463" spans="1:7" x14ac:dyDescent="0.25">
      <c r="A463" s="1">
        <v>31</v>
      </c>
      <c r="B463" s="1">
        <v>26.885000000000002</v>
      </c>
      <c r="C463" s="1">
        <v>1</v>
      </c>
      <c r="D463" s="1">
        <f>IF(Insurance!C461="female",0,1)</f>
        <v>1</v>
      </c>
      <c r="E463" s="1">
        <f>IF(Insurance!F461="yes",0,1)</f>
        <v>1</v>
      </c>
      <c r="F463" s="2">
        <f>IF(Insurance!G461="southwest",1,IF(Insurance!G461="southeast",2,IF(Insurance!G461="northwest",3,4)))</f>
        <v>4</v>
      </c>
      <c r="G463" s="1">
        <v>4441.2131499999996</v>
      </c>
    </row>
    <row r="464" spans="1:7" x14ac:dyDescent="0.25">
      <c r="A464" s="1">
        <v>22</v>
      </c>
      <c r="B464" s="1">
        <v>37.619999999999997</v>
      </c>
      <c r="C464" s="1">
        <v>1</v>
      </c>
      <c r="D464" s="1">
        <f>IF(Insurance!C462="female",0,1)</f>
        <v>1</v>
      </c>
      <c r="E464" s="1">
        <f>IF(Insurance!F462="yes",0,1)</f>
        <v>0</v>
      </c>
      <c r="F464" s="2">
        <f>IF(Insurance!G462="southwest",1,IF(Insurance!G462="southeast",2,IF(Insurance!G462="northwest",3,4)))</f>
        <v>2</v>
      </c>
      <c r="G464" s="1">
        <v>37165.163800000002</v>
      </c>
    </row>
    <row r="465" spans="1:7" x14ac:dyDescent="0.25">
      <c r="A465" s="1">
        <v>53</v>
      </c>
      <c r="B465" s="1">
        <v>24.795000000000002</v>
      </c>
      <c r="C465" s="1">
        <v>1</v>
      </c>
      <c r="D465" s="1">
        <f>IF(Insurance!C463="female",0,1)</f>
        <v>0</v>
      </c>
      <c r="E465" s="1">
        <f>IF(Insurance!F463="yes",0,1)</f>
        <v>1</v>
      </c>
      <c r="F465" s="2">
        <f>IF(Insurance!G463="southwest",1,IF(Insurance!G463="southeast",2,IF(Insurance!G463="northwest",3,4)))</f>
        <v>3</v>
      </c>
      <c r="G465" s="1">
        <v>10942.13205</v>
      </c>
    </row>
    <row r="466" spans="1:7" x14ac:dyDescent="0.25">
      <c r="A466" s="1">
        <v>28</v>
      </c>
      <c r="B466" s="1">
        <v>37.619999999999997</v>
      </c>
      <c r="C466" s="1">
        <v>1</v>
      </c>
      <c r="D466" s="1">
        <f>IF(Insurance!C464="female",0,1)</f>
        <v>0</v>
      </c>
      <c r="E466" s="1">
        <f>IF(Insurance!F464="yes",0,1)</f>
        <v>1</v>
      </c>
      <c r="F466" s="2">
        <f>IF(Insurance!G464="southwest",1,IF(Insurance!G464="southeast",2,IF(Insurance!G464="northwest",3,4)))</f>
        <v>2</v>
      </c>
      <c r="G466" s="1">
        <v>3766.8838000000001</v>
      </c>
    </row>
    <row r="467" spans="1:7" x14ac:dyDescent="0.25">
      <c r="A467" s="1">
        <v>34</v>
      </c>
      <c r="B467" s="1">
        <v>27.5</v>
      </c>
      <c r="C467" s="1">
        <v>1</v>
      </c>
      <c r="D467" s="1">
        <f>IF(Insurance!C465="female",0,1)</f>
        <v>0</v>
      </c>
      <c r="E467" s="1">
        <f>IF(Insurance!F465="yes",0,1)</f>
        <v>1</v>
      </c>
      <c r="F467" s="2">
        <f>IF(Insurance!G465="southwest",1,IF(Insurance!G465="southeast",2,IF(Insurance!G465="northwest",3,4)))</f>
        <v>1</v>
      </c>
      <c r="G467" s="1">
        <v>5003.8530000000001</v>
      </c>
    </row>
    <row r="468" spans="1:7" x14ac:dyDescent="0.25">
      <c r="A468" s="1">
        <v>20</v>
      </c>
      <c r="B468" s="1">
        <v>28.024999999999999</v>
      </c>
      <c r="C468" s="1">
        <v>1</v>
      </c>
      <c r="D468" s="1">
        <f>IF(Insurance!C466="female",0,1)</f>
        <v>1</v>
      </c>
      <c r="E468" s="1">
        <f>IF(Insurance!F466="yes",0,1)</f>
        <v>0</v>
      </c>
      <c r="F468" s="2">
        <f>IF(Insurance!G466="southwest",1,IF(Insurance!G466="southeast",2,IF(Insurance!G466="northwest",3,4)))</f>
        <v>3</v>
      </c>
      <c r="G468" s="1">
        <v>17560.37975</v>
      </c>
    </row>
    <row r="469" spans="1:7" x14ac:dyDescent="0.25">
      <c r="A469" s="1">
        <v>19</v>
      </c>
      <c r="B469" s="1">
        <v>28.4</v>
      </c>
      <c r="C469" s="1">
        <v>1</v>
      </c>
      <c r="D469" s="1">
        <f>IF(Insurance!C467="female",0,1)</f>
        <v>0</v>
      </c>
      <c r="E469" s="1">
        <f>IF(Insurance!F467="yes",0,1)</f>
        <v>1</v>
      </c>
      <c r="F469" s="2">
        <f>IF(Insurance!G467="southwest",1,IF(Insurance!G467="southeast",2,IF(Insurance!G467="northwest",3,4)))</f>
        <v>1</v>
      </c>
      <c r="G469" s="1">
        <v>2331.5189999999998</v>
      </c>
    </row>
    <row r="470" spans="1:7" x14ac:dyDescent="0.25">
      <c r="A470" s="1">
        <v>54</v>
      </c>
      <c r="B470" s="1">
        <v>33.630000000000003</v>
      </c>
      <c r="C470" s="1">
        <v>1</v>
      </c>
      <c r="D470" s="1">
        <f>IF(Insurance!C468="female",0,1)</f>
        <v>1</v>
      </c>
      <c r="E470" s="1">
        <f>IF(Insurance!F468="yes",0,1)</f>
        <v>1</v>
      </c>
      <c r="F470" s="2">
        <f>IF(Insurance!G468="southwest",1,IF(Insurance!G468="southeast",2,IF(Insurance!G468="northwest",3,4)))</f>
        <v>3</v>
      </c>
      <c r="G470" s="1">
        <v>10825.253699999999</v>
      </c>
    </row>
    <row r="471" spans="1:7" x14ac:dyDescent="0.25">
      <c r="A471" s="1">
        <v>29</v>
      </c>
      <c r="B471" s="1">
        <v>27.94</v>
      </c>
      <c r="C471" s="1">
        <v>1</v>
      </c>
      <c r="D471" s="1">
        <f>IF(Insurance!C469="female",0,1)</f>
        <v>0</v>
      </c>
      <c r="E471" s="1">
        <f>IF(Insurance!F469="yes",0,1)</f>
        <v>0</v>
      </c>
      <c r="F471" s="2">
        <f>IF(Insurance!G469="southwest",1,IF(Insurance!G469="southeast",2,IF(Insurance!G469="northwest",3,4)))</f>
        <v>2</v>
      </c>
      <c r="G471" s="1">
        <v>19107.779600000002</v>
      </c>
    </row>
    <row r="472" spans="1:7" x14ac:dyDescent="0.25">
      <c r="A472" s="1">
        <v>44</v>
      </c>
      <c r="B472" s="1">
        <v>31.35</v>
      </c>
      <c r="C472" s="1">
        <v>1</v>
      </c>
      <c r="D472" s="1">
        <f>IF(Insurance!C470="female",0,1)</f>
        <v>1</v>
      </c>
      <c r="E472" s="1">
        <f>IF(Insurance!F470="yes",0,1)</f>
        <v>0</v>
      </c>
      <c r="F472" s="2">
        <f>IF(Insurance!G470="southwest",1,IF(Insurance!G470="southeast",2,IF(Insurance!G470="northwest",3,4)))</f>
        <v>4</v>
      </c>
      <c r="G472" s="1">
        <v>39556.494500000001</v>
      </c>
    </row>
    <row r="473" spans="1:7" x14ac:dyDescent="0.25">
      <c r="A473" s="1">
        <v>26</v>
      </c>
      <c r="B473" s="1">
        <v>32.49</v>
      </c>
      <c r="C473" s="1">
        <v>1</v>
      </c>
      <c r="D473" s="1">
        <f>IF(Insurance!C471="female",0,1)</f>
        <v>1</v>
      </c>
      <c r="E473" s="1">
        <f>IF(Insurance!F471="yes",0,1)</f>
        <v>1</v>
      </c>
      <c r="F473" s="2">
        <f>IF(Insurance!G471="southwest",1,IF(Insurance!G471="southeast",2,IF(Insurance!G471="northwest",3,4)))</f>
        <v>4</v>
      </c>
      <c r="G473" s="1">
        <v>3490.5491000000002</v>
      </c>
    </row>
    <row r="474" spans="1:7" x14ac:dyDescent="0.25">
      <c r="A474" s="1">
        <v>51</v>
      </c>
      <c r="B474" s="1">
        <v>37.729999999999997</v>
      </c>
      <c r="C474" s="1">
        <v>1</v>
      </c>
      <c r="D474" s="1">
        <f>IF(Insurance!C472="female",0,1)</f>
        <v>0</v>
      </c>
      <c r="E474" s="1">
        <f>IF(Insurance!F472="yes",0,1)</f>
        <v>1</v>
      </c>
      <c r="F474" s="2">
        <f>IF(Insurance!G472="southwest",1,IF(Insurance!G472="southeast",2,IF(Insurance!G472="northwest",3,4)))</f>
        <v>2</v>
      </c>
      <c r="G474" s="1">
        <v>9877.6077000000005</v>
      </c>
    </row>
    <row r="475" spans="1:7" x14ac:dyDescent="0.25">
      <c r="A475" s="1">
        <v>53</v>
      </c>
      <c r="B475" s="1">
        <v>37.43</v>
      </c>
      <c r="C475" s="1">
        <v>1</v>
      </c>
      <c r="D475" s="1">
        <f>IF(Insurance!C473="female",0,1)</f>
        <v>0</v>
      </c>
      <c r="E475" s="1">
        <f>IF(Insurance!F473="yes",0,1)</f>
        <v>1</v>
      </c>
      <c r="F475" s="2">
        <f>IF(Insurance!G473="southwest",1,IF(Insurance!G473="southeast",2,IF(Insurance!G473="northwest",3,4)))</f>
        <v>3</v>
      </c>
      <c r="G475" s="1">
        <v>10959.6947</v>
      </c>
    </row>
    <row r="476" spans="1:7" x14ac:dyDescent="0.25">
      <c r="A476" s="1">
        <v>19</v>
      </c>
      <c r="B476" s="1">
        <v>28.4</v>
      </c>
      <c r="C476" s="1">
        <v>1</v>
      </c>
      <c r="D476" s="1">
        <f>IF(Insurance!C474="female",0,1)</f>
        <v>1</v>
      </c>
      <c r="E476" s="1">
        <f>IF(Insurance!F474="yes",0,1)</f>
        <v>1</v>
      </c>
      <c r="F476" s="2">
        <f>IF(Insurance!G474="southwest",1,IF(Insurance!G474="southeast",2,IF(Insurance!G474="northwest",3,4)))</f>
        <v>1</v>
      </c>
      <c r="G476" s="1">
        <v>1842.519</v>
      </c>
    </row>
    <row r="477" spans="1:7" x14ac:dyDescent="0.25">
      <c r="A477" s="1">
        <v>35</v>
      </c>
      <c r="B477" s="1">
        <v>24.13</v>
      </c>
      <c r="C477" s="1">
        <v>1</v>
      </c>
      <c r="D477" s="1">
        <f>IF(Insurance!C475="female",0,1)</f>
        <v>1</v>
      </c>
      <c r="E477" s="1">
        <f>IF(Insurance!F475="yes",0,1)</f>
        <v>1</v>
      </c>
      <c r="F477" s="2">
        <f>IF(Insurance!G475="southwest",1,IF(Insurance!G475="southeast",2,IF(Insurance!G475="northwest",3,4)))</f>
        <v>3</v>
      </c>
      <c r="G477" s="1">
        <v>5125.2156999999997</v>
      </c>
    </row>
    <row r="478" spans="1:7" x14ac:dyDescent="0.25">
      <c r="A478" s="1">
        <v>40</v>
      </c>
      <c r="B478" s="1">
        <v>25.46</v>
      </c>
      <c r="C478" s="1">
        <v>1</v>
      </c>
      <c r="D478" s="1">
        <f>IF(Insurance!C476="female",0,1)</f>
        <v>0</v>
      </c>
      <c r="E478" s="1">
        <f>IF(Insurance!F476="yes",0,1)</f>
        <v>1</v>
      </c>
      <c r="F478" s="2">
        <f>IF(Insurance!G476="southwest",1,IF(Insurance!G476="southeast",2,IF(Insurance!G476="northwest",3,4)))</f>
        <v>4</v>
      </c>
      <c r="G478" s="1">
        <v>7077.1894000000002</v>
      </c>
    </row>
    <row r="479" spans="1:7" x14ac:dyDescent="0.25">
      <c r="A479" s="1">
        <v>54</v>
      </c>
      <c r="B479" s="1">
        <v>39.6</v>
      </c>
      <c r="C479" s="1">
        <v>1</v>
      </c>
      <c r="D479" s="1">
        <f>IF(Insurance!C477="female",0,1)</f>
        <v>1</v>
      </c>
      <c r="E479" s="1">
        <f>IF(Insurance!F477="yes",0,1)</f>
        <v>1</v>
      </c>
      <c r="F479" s="2">
        <f>IF(Insurance!G477="southwest",1,IF(Insurance!G477="southeast",2,IF(Insurance!G477="northwest",3,4)))</f>
        <v>1</v>
      </c>
      <c r="G479" s="1">
        <v>10450.552</v>
      </c>
    </row>
    <row r="480" spans="1:7" x14ac:dyDescent="0.25">
      <c r="A480" s="1">
        <v>19</v>
      </c>
      <c r="B480" s="1">
        <v>31.824999999999999</v>
      </c>
      <c r="C480" s="1">
        <v>1</v>
      </c>
      <c r="D480" s="1">
        <f>IF(Insurance!C478="female",0,1)</f>
        <v>0</v>
      </c>
      <c r="E480" s="1">
        <f>IF(Insurance!F478="yes",0,1)</f>
        <v>1</v>
      </c>
      <c r="F480" s="2">
        <f>IF(Insurance!G478="southwest",1,IF(Insurance!G478="southeast",2,IF(Insurance!G478="northwest",3,4)))</f>
        <v>3</v>
      </c>
      <c r="G480" s="1">
        <v>2719.2797500000001</v>
      </c>
    </row>
    <row r="481" spans="1:7" x14ac:dyDescent="0.25">
      <c r="A481" s="1">
        <v>35</v>
      </c>
      <c r="B481" s="1">
        <v>34.799999999999997</v>
      </c>
      <c r="C481" s="1">
        <v>1</v>
      </c>
      <c r="D481" s="1">
        <f>IF(Insurance!C479="female",0,1)</f>
        <v>0</v>
      </c>
      <c r="E481" s="1">
        <f>IF(Insurance!F479="yes",0,1)</f>
        <v>1</v>
      </c>
      <c r="F481" s="2">
        <f>IF(Insurance!G479="southwest",1,IF(Insurance!G479="southeast",2,IF(Insurance!G479="northwest",3,4)))</f>
        <v>1</v>
      </c>
      <c r="G481" s="1">
        <v>5246.0469999999996</v>
      </c>
    </row>
    <row r="482" spans="1:7" x14ac:dyDescent="0.25">
      <c r="A482" s="1">
        <v>54</v>
      </c>
      <c r="B482" s="1">
        <v>29.2</v>
      </c>
      <c r="C482" s="1">
        <v>1</v>
      </c>
      <c r="D482" s="1">
        <f>IF(Insurance!C480="female",0,1)</f>
        <v>1</v>
      </c>
      <c r="E482" s="1">
        <f>IF(Insurance!F480="yes",0,1)</f>
        <v>1</v>
      </c>
      <c r="F482" s="2">
        <f>IF(Insurance!G480="southwest",1,IF(Insurance!G480="southeast",2,IF(Insurance!G480="northwest",3,4)))</f>
        <v>1</v>
      </c>
      <c r="G482" s="1">
        <v>10436.096</v>
      </c>
    </row>
    <row r="483" spans="1:7" x14ac:dyDescent="0.25">
      <c r="A483" s="1">
        <v>41</v>
      </c>
      <c r="B483" s="1">
        <v>32.200000000000003</v>
      </c>
      <c r="C483" s="1">
        <v>1</v>
      </c>
      <c r="D483" s="1">
        <f>IF(Insurance!C481="female",0,1)</f>
        <v>0</v>
      </c>
      <c r="E483" s="1">
        <f>IF(Insurance!F481="yes",0,1)</f>
        <v>1</v>
      </c>
      <c r="F483" s="2">
        <f>IF(Insurance!G481="southwest",1,IF(Insurance!G481="southeast",2,IF(Insurance!G481="northwest",3,4)))</f>
        <v>1</v>
      </c>
      <c r="G483" s="1">
        <v>6775.9610000000002</v>
      </c>
    </row>
    <row r="484" spans="1:7" x14ac:dyDescent="0.25">
      <c r="A484" s="1">
        <v>56</v>
      </c>
      <c r="B484" s="1">
        <v>26.6</v>
      </c>
      <c r="C484" s="1">
        <v>1</v>
      </c>
      <c r="D484" s="1">
        <f>IF(Insurance!C482="female",0,1)</f>
        <v>0</v>
      </c>
      <c r="E484" s="1">
        <f>IF(Insurance!F482="yes",0,1)</f>
        <v>1</v>
      </c>
      <c r="F484" s="2">
        <f>IF(Insurance!G482="southwest",1,IF(Insurance!G482="southeast",2,IF(Insurance!G482="northwest",3,4)))</f>
        <v>3</v>
      </c>
      <c r="G484" s="1">
        <v>12044.342000000001</v>
      </c>
    </row>
    <row r="485" spans="1:7" x14ac:dyDescent="0.25">
      <c r="A485" s="1">
        <v>48</v>
      </c>
      <c r="B485" s="1">
        <v>32.229999999999997</v>
      </c>
      <c r="C485" s="1">
        <v>1</v>
      </c>
      <c r="D485" s="1">
        <f>IF(Insurance!C483="female",0,1)</f>
        <v>0</v>
      </c>
      <c r="E485" s="1">
        <f>IF(Insurance!F483="yes",0,1)</f>
        <v>1</v>
      </c>
      <c r="F485" s="2">
        <f>IF(Insurance!G483="southwest",1,IF(Insurance!G483="southeast",2,IF(Insurance!G483="northwest",3,4)))</f>
        <v>2</v>
      </c>
      <c r="G485" s="1">
        <v>8871.1517000000003</v>
      </c>
    </row>
    <row r="486" spans="1:7" x14ac:dyDescent="0.25">
      <c r="A486" s="1">
        <v>28</v>
      </c>
      <c r="B486" s="1">
        <v>28.88</v>
      </c>
      <c r="C486" s="1">
        <v>1</v>
      </c>
      <c r="D486" s="1">
        <f>IF(Insurance!C484="female",0,1)</f>
        <v>0</v>
      </c>
      <c r="E486" s="1">
        <f>IF(Insurance!F484="yes",0,1)</f>
        <v>1</v>
      </c>
      <c r="F486" s="2">
        <f>IF(Insurance!G484="southwest",1,IF(Insurance!G484="southeast",2,IF(Insurance!G484="northwest",3,4)))</f>
        <v>4</v>
      </c>
      <c r="G486" s="1">
        <v>4337.7352000000001</v>
      </c>
    </row>
    <row r="487" spans="1:7" x14ac:dyDescent="0.25">
      <c r="A487" s="1">
        <v>40</v>
      </c>
      <c r="B487" s="1">
        <v>41.23</v>
      </c>
      <c r="C487" s="1">
        <v>1</v>
      </c>
      <c r="D487" s="1">
        <f>IF(Insurance!C485="female",0,1)</f>
        <v>1</v>
      </c>
      <c r="E487" s="1">
        <f>IF(Insurance!F485="yes",0,1)</f>
        <v>1</v>
      </c>
      <c r="F487" s="2">
        <f>IF(Insurance!G485="southwest",1,IF(Insurance!G485="southeast",2,IF(Insurance!G485="northwest",3,4)))</f>
        <v>4</v>
      </c>
      <c r="G487" s="1">
        <v>6610.1097</v>
      </c>
    </row>
    <row r="488" spans="1:7" x14ac:dyDescent="0.25">
      <c r="A488" s="1">
        <v>20</v>
      </c>
      <c r="B488" s="1">
        <v>33</v>
      </c>
      <c r="C488" s="1">
        <v>1</v>
      </c>
      <c r="D488" s="1">
        <f>IF(Insurance!C486="female",0,1)</f>
        <v>1</v>
      </c>
      <c r="E488" s="1">
        <f>IF(Insurance!F486="yes",0,1)</f>
        <v>1</v>
      </c>
      <c r="F488" s="2">
        <f>IF(Insurance!G486="southwest",1,IF(Insurance!G486="southeast",2,IF(Insurance!G486="northwest",3,4)))</f>
        <v>1</v>
      </c>
      <c r="G488" s="1">
        <v>1980.07</v>
      </c>
    </row>
    <row r="489" spans="1:7" x14ac:dyDescent="0.25">
      <c r="A489" s="1">
        <v>34</v>
      </c>
      <c r="B489" s="1">
        <v>26.73</v>
      </c>
      <c r="C489" s="1">
        <v>1</v>
      </c>
      <c r="D489" s="1">
        <f>IF(Insurance!C487="female",0,1)</f>
        <v>0</v>
      </c>
      <c r="E489" s="1">
        <f>IF(Insurance!F487="yes",0,1)</f>
        <v>1</v>
      </c>
      <c r="F489" s="2">
        <f>IF(Insurance!G487="southwest",1,IF(Insurance!G487="southeast",2,IF(Insurance!G487="northwest",3,4)))</f>
        <v>2</v>
      </c>
      <c r="G489" s="1">
        <v>5002.7826999999997</v>
      </c>
    </row>
    <row r="490" spans="1:7" x14ac:dyDescent="0.25">
      <c r="A490" s="1">
        <v>26</v>
      </c>
      <c r="B490" s="1">
        <v>29.92</v>
      </c>
      <c r="C490" s="1">
        <v>1</v>
      </c>
      <c r="D490" s="1">
        <f>IF(Insurance!C488="female",0,1)</f>
        <v>0</v>
      </c>
      <c r="E490" s="1">
        <f>IF(Insurance!F488="yes",0,1)</f>
        <v>1</v>
      </c>
      <c r="F490" s="2">
        <f>IF(Insurance!G488="southwest",1,IF(Insurance!G488="southeast",2,IF(Insurance!G488="northwest",3,4)))</f>
        <v>2</v>
      </c>
      <c r="G490" s="1">
        <v>3392.9767999999999</v>
      </c>
    </row>
    <row r="491" spans="1:7" x14ac:dyDescent="0.25">
      <c r="A491" s="1">
        <v>34</v>
      </c>
      <c r="B491" s="1">
        <v>33.700000000000003</v>
      </c>
      <c r="C491" s="1">
        <v>1</v>
      </c>
      <c r="D491" s="1">
        <f>IF(Insurance!C489="female",0,1)</f>
        <v>0</v>
      </c>
      <c r="E491" s="1">
        <f>IF(Insurance!F489="yes",0,1)</f>
        <v>1</v>
      </c>
      <c r="F491" s="2">
        <f>IF(Insurance!G489="southwest",1,IF(Insurance!G489="southeast",2,IF(Insurance!G489="northwest",3,4)))</f>
        <v>1</v>
      </c>
      <c r="G491" s="1">
        <v>5012.4709999999995</v>
      </c>
    </row>
    <row r="492" spans="1:7" x14ac:dyDescent="0.25">
      <c r="A492" s="1">
        <v>41</v>
      </c>
      <c r="B492" s="1">
        <v>31.635000000000002</v>
      </c>
      <c r="C492" s="1">
        <v>1</v>
      </c>
      <c r="D492" s="1">
        <f>IF(Insurance!C490="female",0,1)</f>
        <v>0</v>
      </c>
      <c r="E492" s="1">
        <f>IF(Insurance!F490="yes",0,1)</f>
        <v>1</v>
      </c>
      <c r="F492" s="2">
        <f>IF(Insurance!G490="southwest",1,IF(Insurance!G490="southeast",2,IF(Insurance!G490="northwest",3,4)))</f>
        <v>4</v>
      </c>
      <c r="G492" s="1">
        <v>7358.1756500000001</v>
      </c>
    </row>
    <row r="493" spans="1:7" x14ac:dyDescent="0.25">
      <c r="A493" s="1">
        <v>42</v>
      </c>
      <c r="B493" s="1">
        <v>36.195</v>
      </c>
      <c r="C493" s="1">
        <v>1</v>
      </c>
      <c r="D493" s="1">
        <f>IF(Insurance!C491="female",0,1)</f>
        <v>0</v>
      </c>
      <c r="E493" s="1">
        <f>IF(Insurance!F491="yes",0,1)</f>
        <v>1</v>
      </c>
      <c r="F493" s="2">
        <f>IF(Insurance!G491="southwest",1,IF(Insurance!G491="southeast",2,IF(Insurance!G491="northwest",3,4)))</f>
        <v>3</v>
      </c>
      <c r="G493" s="1">
        <v>7443.6430499999997</v>
      </c>
    </row>
    <row r="494" spans="1:7" x14ac:dyDescent="0.25">
      <c r="A494" s="1">
        <v>59</v>
      </c>
      <c r="B494" s="1">
        <v>27.5</v>
      </c>
      <c r="C494" s="1">
        <v>1</v>
      </c>
      <c r="D494" s="1">
        <f>IF(Insurance!C492="female",0,1)</f>
        <v>1</v>
      </c>
      <c r="E494" s="1">
        <f>IF(Insurance!F492="yes",0,1)</f>
        <v>1</v>
      </c>
      <c r="F494" s="2">
        <f>IF(Insurance!G492="southwest",1,IF(Insurance!G492="southeast",2,IF(Insurance!G492="northwest",3,4)))</f>
        <v>1</v>
      </c>
      <c r="G494" s="1">
        <v>12333.828</v>
      </c>
    </row>
    <row r="495" spans="1:7" x14ac:dyDescent="0.25">
      <c r="A495" s="1">
        <v>44</v>
      </c>
      <c r="B495" s="1">
        <v>38.06</v>
      </c>
      <c r="C495" s="1">
        <v>1</v>
      </c>
      <c r="D495" s="1">
        <f>IF(Insurance!C493="female",0,1)</f>
        <v>1</v>
      </c>
      <c r="E495" s="1">
        <f>IF(Insurance!F493="yes",0,1)</f>
        <v>1</v>
      </c>
      <c r="F495" s="2">
        <f>IF(Insurance!G493="southwest",1,IF(Insurance!G493="southeast",2,IF(Insurance!G493="northwest",3,4)))</f>
        <v>2</v>
      </c>
      <c r="G495" s="1">
        <v>7152.6714000000002</v>
      </c>
    </row>
    <row r="496" spans="1:7" x14ac:dyDescent="0.25">
      <c r="A496" s="1">
        <v>33</v>
      </c>
      <c r="B496" s="1">
        <v>22.135000000000002</v>
      </c>
      <c r="C496" s="1">
        <v>1</v>
      </c>
      <c r="D496" s="1">
        <f>IF(Insurance!C494="female",0,1)</f>
        <v>0</v>
      </c>
      <c r="E496" s="1">
        <f>IF(Insurance!F494="yes",0,1)</f>
        <v>1</v>
      </c>
      <c r="F496" s="2">
        <f>IF(Insurance!G494="southwest",1,IF(Insurance!G494="southeast",2,IF(Insurance!G494="northwest",3,4)))</f>
        <v>4</v>
      </c>
      <c r="G496" s="1">
        <v>5354.0746499999996</v>
      </c>
    </row>
    <row r="497" spans="1:7" x14ac:dyDescent="0.25">
      <c r="A497" s="1">
        <v>55</v>
      </c>
      <c r="B497" s="1">
        <v>26.8</v>
      </c>
      <c r="C497" s="1">
        <v>1</v>
      </c>
      <c r="D497" s="1">
        <f>IF(Insurance!C495="female",0,1)</f>
        <v>0</v>
      </c>
      <c r="E497" s="1">
        <f>IF(Insurance!F495="yes",0,1)</f>
        <v>1</v>
      </c>
      <c r="F497" s="2">
        <f>IF(Insurance!G495="southwest",1,IF(Insurance!G495="southeast",2,IF(Insurance!G495="northwest",3,4)))</f>
        <v>1</v>
      </c>
      <c r="G497" s="1">
        <v>35160.134570000002</v>
      </c>
    </row>
    <row r="498" spans="1:7" x14ac:dyDescent="0.25">
      <c r="A498" s="1">
        <v>19</v>
      </c>
      <c r="B498" s="1">
        <v>20.9</v>
      </c>
      <c r="C498" s="1">
        <v>1</v>
      </c>
      <c r="D498" s="1">
        <f>IF(Insurance!C496="female",0,1)</f>
        <v>1</v>
      </c>
      <c r="E498" s="1">
        <f>IF(Insurance!F496="yes",0,1)</f>
        <v>1</v>
      </c>
      <c r="F498" s="2">
        <f>IF(Insurance!G496="southwest",1,IF(Insurance!G496="southeast",2,IF(Insurance!G496="northwest",3,4)))</f>
        <v>1</v>
      </c>
      <c r="G498" s="1">
        <v>1832.0940000000001</v>
      </c>
    </row>
    <row r="499" spans="1:7" x14ac:dyDescent="0.25">
      <c r="A499" s="1">
        <v>29</v>
      </c>
      <c r="B499" s="1">
        <v>28.975000000000001</v>
      </c>
      <c r="C499" s="1">
        <v>1</v>
      </c>
      <c r="D499" s="1">
        <f>IF(Insurance!C497="female",0,1)</f>
        <v>1</v>
      </c>
      <c r="E499" s="1">
        <f>IF(Insurance!F497="yes",0,1)</f>
        <v>1</v>
      </c>
      <c r="F499" s="2">
        <f>IF(Insurance!G497="southwest",1,IF(Insurance!G497="southeast",2,IF(Insurance!G497="northwest",3,4)))</f>
        <v>4</v>
      </c>
      <c r="G499" s="1">
        <v>4040.55825</v>
      </c>
    </row>
    <row r="500" spans="1:7" x14ac:dyDescent="0.25">
      <c r="A500" s="1">
        <v>20</v>
      </c>
      <c r="B500" s="1">
        <v>26.84</v>
      </c>
      <c r="C500" s="1">
        <v>1</v>
      </c>
      <c r="D500" s="1">
        <f>IF(Insurance!C498="female",0,1)</f>
        <v>0</v>
      </c>
      <c r="E500" s="1">
        <f>IF(Insurance!F498="yes",0,1)</f>
        <v>0</v>
      </c>
      <c r="F500" s="2">
        <f>IF(Insurance!G498="southwest",1,IF(Insurance!G498="southeast",2,IF(Insurance!G498="northwest",3,4)))</f>
        <v>2</v>
      </c>
      <c r="G500" s="1">
        <v>17085.267599999999</v>
      </c>
    </row>
    <row r="501" spans="1:7" x14ac:dyDescent="0.25">
      <c r="A501" s="1">
        <v>40</v>
      </c>
      <c r="B501" s="1">
        <v>19.8</v>
      </c>
      <c r="C501" s="1">
        <v>1</v>
      </c>
      <c r="D501" s="1">
        <f>IF(Insurance!C499="female",0,1)</f>
        <v>1</v>
      </c>
      <c r="E501" s="1">
        <f>IF(Insurance!F499="yes",0,1)</f>
        <v>0</v>
      </c>
      <c r="F501" s="2">
        <f>IF(Insurance!G499="southwest",1,IF(Insurance!G499="southeast",2,IF(Insurance!G499="northwest",3,4)))</f>
        <v>2</v>
      </c>
      <c r="G501" s="1">
        <v>17179.522000000001</v>
      </c>
    </row>
    <row r="502" spans="1:7" x14ac:dyDescent="0.25">
      <c r="A502" s="1">
        <v>45</v>
      </c>
      <c r="B502" s="1">
        <v>30.2</v>
      </c>
      <c r="C502" s="1">
        <v>1</v>
      </c>
      <c r="D502" s="1">
        <f>IF(Insurance!C500="female",0,1)</f>
        <v>1</v>
      </c>
      <c r="E502" s="1">
        <f>IF(Insurance!F500="yes",0,1)</f>
        <v>1</v>
      </c>
      <c r="F502" s="2">
        <f>IF(Insurance!G500="southwest",1,IF(Insurance!G500="southeast",2,IF(Insurance!G500="northwest",3,4)))</f>
        <v>1</v>
      </c>
      <c r="G502" s="1">
        <v>7441.0529999999999</v>
      </c>
    </row>
    <row r="503" spans="1:7" x14ac:dyDescent="0.25">
      <c r="A503" s="1">
        <v>49</v>
      </c>
      <c r="B503" s="1">
        <v>25.84</v>
      </c>
      <c r="C503" s="1">
        <v>1</v>
      </c>
      <c r="D503" s="1">
        <f>IF(Insurance!C501="female",0,1)</f>
        <v>1</v>
      </c>
      <c r="E503" s="1">
        <f>IF(Insurance!F501="yes",0,1)</f>
        <v>1</v>
      </c>
      <c r="F503" s="2">
        <f>IF(Insurance!G501="southwest",1,IF(Insurance!G501="southeast",2,IF(Insurance!G501="northwest",3,4)))</f>
        <v>4</v>
      </c>
      <c r="G503" s="1">
        <v>9282.4806000000008</v>
      </c>
    </row>
    <row r="504" spans="1:7" x14ac:dyDescent="0.25">
      <c r="A504" s="1">
        <v>18</v>
      </c>
      <c r="B504" s="1">
        <v>29.37</v>
      </c>
      <c r="C504" s="1">
        <v>1</v>
      </c>
      <c r="D504" s="1">
        <f>IF(Insurance!C502="female",0,1)</f>
        <v>1</v>
      </c>
      <c r="E504" s="1">
        <f>IF(Insurance!F502="yes",0,1)</f>
        <v>1</v>
      </c>
      <c r="F504" s="2">
        <f>IF(Insurance!G502="southwest",1,IF(Insurance!G502="southeast",2,IF(Insurance!G502="northwest",3,4)))</f>
        <v>2</v>
      </c>
      <c r="G504" s="1">
        <v>1719.4363000000001</v>
      </c>
    </row>
    <row r="505" spans="1:7" x14ac:dyDescent="0.25">
      <c r="A505" s="1">
        <v>50</v>
      </c>
      <c r="B505" s="1">
        <v>27.454999999999998</v>
      </c>
      <c r="C505" s="1">
        <v>1</v>
      </c>
      <c r="D505" s="1">
        <f>IF(Insurance!C503="female",0,1)</f>
        <v>1</v>
      </c>
      <c r="E505" s="1">
        <f>IF(Insurance!F503="yes",0,1)</f>
        <v>1</v>
      </c>
      <c r="F505" s="2">
        <f>IF(Insurance!G503="southwest",1,IF(Insurance!G503="southeast",2,IF(Insurance!G503="northwest",3,4)))</f>
        <v>4</v>
      </c>
      <c r="G505" s="1">
        <v>9617.6624499999998</v>
      </c>
    </row>
    <row r="506" spans="1:7" x14ac:dyDescent="0.25">
      <c r="A506" s="1">
        <v>51</v>
      </c>
      <c r="B506" s="1">
        <v>21.56</v>
      </c>
      <c r="C506" s="1">
        <v>1</v>
      </c>
      <c r="D506" s="1">
        <f>IF(Insurance!C504="female",0,1)</f>
        <v>0</v>
      </c>
      <c r="E506" s="1">
        <f>IF(Insurance!F504="yes",0,1)</f>
        <v>1</v>
      </c>
      <c r="F506" s="2">
        <f>IF(Insurance!G504="southwest",1,IF(Insurance!G504="southeast",2,IF(Insurance!G504="northwest",3,4)))</f>
        <v>2</v>
      </c>
      <c r="G506" s="1">
        <v>9855.1314000000002</v>
      </c>
    </row>
    <row r="507" spans="1:7" x14ac:dyDescent="0.25">
      <c r="A507" s="1">
        <v>40</v>
      </c>
      <c r="B507" s="1">
        <v>28.12</v>
      </c>
      <c r="C507" s="1">
        <v>1</v>
      </c>
      <c r="D507" s="1">
        <f>IF(Insurance!C505="female",0,1)</f>
        <v>0</v>
      </c>
      <c r="E507" s="1">
        <f>IF(Insurance!F505="yes",0,1)</f>
        <v>0</v>
      </c>
      <c r="F507" s="2">
        <f>IF(Insurance!G505="southwest",1,IF(Insurance!G505="southeast",2,IF(Insurance!G505="northwest",3,4)))</f>
        <v>4</v>
      </c>
      <c r="G507" s="1">
        <v>22331.566800000001</v>
      </c>
    </row>
    <row r="508" spans="1:7" x14ac:dyDescent="0.25">
      <c r="A508" s="1">
        <v>30</v>
      </c>
      <c r="B508" s="1">
        <v>27.645</v>
      </c>
      <c r="C508" s="1">
        <v>1</v>
      </c>
      <c r="D508" s="1">
        <f>IF(Insurance!C506="female",0,1)</f>
        <v>1</v>
      </c>
      <c r="E508" s="1">
        <f>IF(Insurance!F506="yes",0,1)</f>
        <v>1</v>
      </c>
      <c r="F508" s="2">
        <f>IF(Insurance!G506="southwest",1,IF(Insurance!G506="southeast",2,IF(Insurance!G506="northwest",3,4)))</f>
        <v>4</v>
      </c>
      <c r="G508" s="1">
        <v>4237.12655</v>
      </c>
    </row>
    <row r="509" spans="1:7" x14ac:dyDescent="0.25">
      <c r="A509" s="1">
        <v>55</v>
      </c>
      <c r="B509" s="1">
        <v>32.395000000000003</v>
      </c>
      <c r="C509" s="1">
        <v>1</v>
      </c>
      <c r="D509" s="1">
        <f>IF(Insurance!C507="female",0,1)</f>
        <v>0</v>
      </c>
      <c r="E509" s="1">
        <f>IF(Insurance!F507="yes",0,1)</f>
        <v>1</v>
      </c>
      <c r="F509" s="2">
        <f>IF(Insurance!G507="southwest",1,IF(Insurance!G507="southeast",2,IF(Insurance!G507="northwest",3,4)))</f>
        <v>4</v>
      </c>
      <c r="G509" s="1">
        <v>11879.10405</v>
      </c>
    </row>
    <row r="510" spans="1:7" x14ac:dyDescent="0.25">
      <c r="A510" s="1">
        <v>46</v>
      </c>
      <c r="B510" s="1">
        <v>26.62</v>
      </c>
      <c r="C510" s="1">
        <v>1</v>
      </c>
      <c r="D510" s="1">
        <f>IF(Insurance!C508="female",0,1)</f>
        <v>1</v>
      </c>
      <c r="E510" s="1">
        <f>IF(Insurance!F508="yes",0,1)</f>
        <v>1</v>
      </c>
      <c r="F510" s="2">
        <f>IF(Insurance!G508="southwest",1,IF(Insurance!G508="southeast",2,IF(Insurance!G508="northwest",3,4)))</f>
        <v>2</v>
      </c>
      <c r="G510" s="1">
        <v>7742.1098000000002</v>
      </c>
    </row>
    <row r="511" spans="1:7" x14ac:dyDescent="0.25">
      <c r="A511" s="1">
        <v>59</v>
      </c>
      <c r="B511" s="1">
        <v>36.765000000000001</v>
      </c>
      <c r="C511" s="1">
        <v>1</v>
      </c>
      <c r="D511" s="1">
        <f>IF(Insurance!C509="female",0,1)</f>
        <v>0</v>
      </c>
      <c r="E511" s="1">
        <f>IF(Insurance!F509="yes",0,1)</f>
        <v>0</v>
      </c>
      <c r="F511" s="2">
        <f>IF(Insurance!G509="southwest",1,IF(Insurance!G509="southeast",2,IF(Insurance!G509="northwest",3,4)))</f>
        <v>4</v>
      </c>
      <c r="G511" s="1">
        <v>47896.79135</v>
      </c>
    </row>
    <row r="512" spans="1:7" x14ac:dyDescent="0.25">
      <c r="A512" s="1">
        <v>29</v>
      </c>
      <c r="B512" s="1">
        <v>29.64</v>
      </c>
      <c r="C512" s="1">
        <v>1</v>
      </c>
      <c r="D512" s="1">
        <f>IF(Insurance!C510="female",0,1)</f>
        <v>1</v>
      </c>
      <c r="E512" s="1">
        <f>IF(Insurance!F510="yes",0,1)</f>
        <v>1</v>
      </c>
      <c r="F512" s="2">
        <f>IF(Insurance!G510="southwest",1,IF(Insurance!G510="southeast",2,IF(Insurance!G510="northwest",3,4)))</f>
        <v>4</v>
      </c>
      <c r="G512" s="1">
        <v>20277.807509999999</v>
      </c>
    </row>
    <row r="513" spans="1:7" x14ac:dyDescent="0.25">
      <c r="A513" s="1">
        <v>47</v>
      </c>
      <c r="B513" s="1">
        <v>25.41</v>
      </c>
      <c r="C513" s="1">
        <v>1</v>
      </c>
      <c r="D513" s="1">
        <f>IF(Insurance!C511="female",0,1)</f>
        <v>1</v>
      </c>
      <c r="E513" s="1">
        <f>IF(Insurance!F511="yes",0,1)</f>
        <v>0</v>
      </c>
      <c r="F513" s="2">
        <f>IF(Insurance!G511="southwest",1,IF(Insurance!G511="southeast",2,IF(Insurance!G511="northwest",3,4)))</f>
        <v>2</v>
      </c>
      <c r="G513" s="1">
        <v>21978.676899999999</v>
      </c>
    </row>
    <row r="514" spans="1:7" x14ac:dyDescent="0.25">
      <c r="A514" s="1">
        <v>48</v>
      </c>
      <c r="B514" s="1">
        <v>28.88</v>
      </c>
      <c r="C514" s="1">
        <v>1</v>
      </c>
      <c r="D514" s="1">
        <f>IF(Insurance!C512="female",0,1)</f>
        <v>0</v>
      </c>
      <c r="E514" s="1">
        <f>IF(Insurance!F512="yes",0,1)</f>
        <v>1</v>
      </c>
      <c r="F514" s="2">
        <f>IF(Insurance!G512="southwest",1,IF(Insurance!G512="southeast",2,IF(Insurance!G512="northwest",3,4)))</f>
        <v>3</v>
      </c>
      <c r="G514" s="1">
        <v>9249.4951999999994</v>
      </c>
    </row>
    <row r="515" spans="1:7" x14ac:dyDescent="0.25">
      <c r="A515" s="1">
        <v>30</v>
      </c>
      <c r="B515" s="1">
        <v>33.33</v>
      </c>
      <c r="C515" s="1">
        <v>1</v>
      </c>
      <c r="D515" s="1">
        <f>IF(Insurance!C513="female",0,1)</f>
        <v>0</v>
      </c>
      <c r="E515" s="1">
        <f>IF(Insurance!F513="yes",0,1)</f>
        <v>1</v>
      </c>
      <c r="F515" s="2">
        <f>IF(Insurance!G513="southwest",1,IF(Insurance!G513="southeast",2,IF(Insurance!G513="northwest",3,4)))</f>
        <v>2</v>
      </c>
      <c r="G515" s="1">
        <v>4151.0286999999998</v>
      </c>
    </row>
    <row r="516" spans="1:7" x14ac:dyDescent="0.25">
      <c r="A516" s="1">
        <v>32</v>
      </c>
      <c r="B516" s="1">
        <v>37.335000000000001</v>
      </c>
      <c r="C516" s="1">
        <v>1</v>
      </c>
      <c r="D516" s="1">
        <f>IF(Insurance!C514="female",0,1)</f>
        <v>1</v>
      </c>
      <c r="E516" s="1">
        <f>IF(Insurance!F514="yes",0,1)</f>
        <v>1</v>
      </c>
      <c r="F516" s="2">
        <f>IF(Insurance!G514="southwest",1,IF(Insurance!G514="southeast",2,IF(Insurance!G514="northwest",3,4)))</f>
        <v>4</v>
      </c>
      <c r="G516" s="1">
        <v>4667.6076499999999</v>
      </c>
    </row>
    <row r="517" spans="1:7" x14ac:dyDescent="0.25">
      <c r="A517" s="1">
        <v>34</v>
      </c>
      <c r="B517" s="1">
        <v>25.27</v>
      </c>
      <c r="C517" s="1">
        <v>1</v>
      </c>
      <c r="D517" s="1">
        <f>IF(Insurance!C515="female",0,1)</f>
        <v>1</v>
      </c>
      <c r="E517" s="1">
        <f>IF(Insurance!F515="yes",0,1)</f>
        <v>1</v>
      </c>
      <c r="F517" s="2">
        <f>IF(Insurance!G515="southwest",1,IF(Insurance!G515="southeast",2,IF(Insurance!G515="northwest",3,4)))</f>
        <v>3</v>
      </c>
      <c r="G517" s="1">
        <v>4894.7533000000003</v>
      </c>
    </row>
    <row r="518" spans="1:7" x14ac:dyDescent="0.25">
      <c r="A518" s="1">
        <v>40</v>
      </c>
      <c r="B518" s="1">
        <v>34.104999999999997</v>
      </c>
      <c r="C518" s="1">
        <v>1</v>
      </c>
      <c r="D518" s="1">
        <f>IF(Insurance!C516="female",0,1)</f>
        <v>1</v>
      </c>
      <c r="E518" s="1">
        <f>IF(Insurance!F516="yes",0,1)</f>
        <v>1</v>
      </c>
      <c r="F518" s="2">
        <f>IF(Insurance!G516="southwest",1,IF(Insurance!G516="southeast",2,IF(Insurance!G516="northwest",3,4)))</f>
        <v>4</v>
      </c>
      <c r="G518" s="1">
        <v>6600.2059499999996</v>
      </c>
    </row>
    <row r="519" spans="1:7" x14ac:dyDescent="0.25">
      <c r="A519" s="1">
        <v>27</v>
      </c>
      <c r="B519" s="1">
        <v>23.21</v>
      </c>
      <c r="C519" s="1">
        <v>1</v>
      </c>
      <c r="D519" s="1">
        <f>IF(Insurance!C517="female",0,1)</f>
        <v>0</v>
      </c>
      <c r="E519" s="1">
        <f>IF(Insurance!F517="yes",0,1)</f>
        <v>1</v>
      </c>
      <c r="F519" s="2">
        <f>IF(Insurance!G517="southwest",1,IF(Insurance!G517="southeast",2,IF(Insurance!G517="northwest",3,4)))</f>
        <v>2</v>
      </c>
      <c r="G519" s="1">
        <v>3561.8888999999999</v>
      </c>
    </row>
    <row r="520" spans="1:7" x14ac:dyDescent="0.25">
      <c r="A520" s="1">
        <v>64</v>
      </c>
      <c r="B520" s="1">
        <v>33.799999999999997</v>
      </c>
      <c r="C520" s="1">
        <v>1</v>
      </c>
      <c r="D520" s="1">
        <f>IF(Insurance!C518="female",0,1)</f>
        <v>0</v>
      </c>
      <c r="E520" s="1">
        <f>IF(Insurance!F518="yes",0,1)</f>
        <v>0</v>
      </c>
      <c r="F520" s="2">
        <f>IF(Insurance!G518="southwest",1,IF(Insurance!G518="southeast",2,IF(Insurance!G518="northwest",3,4)))</f>
        <v>1</v>
      </c>
      <c r="G520" s="1">
        <v>47928.03</v>
      </c>
    </row>
    <row r="521" spans="1:7" x14ac:dyDescent="0.25">
      <c r="A521" s="1">
        <v>61</v>
      </c>
      <c r="B521" s="1">
        <v>36.384999999999998</v>
      </c>
      <c r="C521" s="1">
        <v>1</v>
      </c>
      <c r="D521" s="1">
        <f>IF(Insurance!C519="female",0,1)</f>
        <v>0</v>
      </c>
      <c r="E521" s="1">
        <f>IF(Insurance!F519="yes",0,1)</f>
        <v>0</v>
      </c>
      <c r="F521" s="2">
        <f>IF(Insurance!G519="southwest",1,IF(Insurance!G519="southeast",2,IF(Insurance!G519="northwest",3,4)))</f>
        <v>4</v>
      </c>
      <c r="G521" s="1">
        <v>48517.563150000002</v>
      </c>
    </row>
    <row r="522" spans="1:7" x14ac:dyDescent="0.25">
      <c r="A522" s="1">
        <v>62</v>
      </c>
      <c r="B522" s="1">
        <v>27.55</v>
      </c>
      <c r="C522" s="1">
        <v>1</v>
      </c>
      <c r="D522" s="1">
        <f>IF(Insurance!C520="female",0,1)</f>
        <v>1</v>
      </c>
      <c r="E522" s="1">
        <f>IF(Insurance!F520="yes",0,1)</f>
        <v>1</v>
      </c>
      <c r="F522" s="2">
        <f>IF(Insurance!G520="southwest",1,IF(Insurance!G520="southeast",2,IF(Insurance!G520="northwest",3,4)))</f>
        <v>3</v>
      </c>
      <c r="G522" s="1">
        <v>13937.666499999999</v>
      </c>
    </row>
    <row r="523" spans="1:7" x14ac:dyDescent="0.25">
      <c r="A523" s="1">
        <v>50</v>
      </c>
      <c r="B523" s="1">
        <v>32.299999999999997</v>
      </c>
      <c r="C523" s="1">
        <v>1</v>
      </c>
      <c r="D523" s="1">
        <f>IF(Insurance!C521="female",0,1)</f>
        <v>1</v>
      </c>
      <c r="E523" s="1">
        <f>IF(Insurance!F521="yes",0,1)</f>
        <v>0</v>
      </c>
      <c r="F523" s="2">
        <f>IF(Insurance!G521="southwest",1,IF(Insurance!G521="southeast",2,IF(Insurance!G521="northwest",3,4)))</f>
        <v>4</v>
      </c>
      <c r="G523" s="1">
        <v>41919.097000000002</v>
      </c>
    </row>
    <row r="524" spans="1:7" x14ac:dyDescent="0.25">
      <c r="A524" s="1">
        <v>46</v>
      </c>
      <c r="B524" s="1">
        <v>27.72</v>
      </c>
      <c r="C524" s="1">
        <v>1</v>
      </c>
      <c r="D524" s="1">
        <f>IF(Insurance!C522="female",0,1)</f>
        <v>0</v>
      </c>
      <c r="E524" s="1">
        <f>IF(Insurance!F522="yes",0,1)</f>
        <v>1</v>
      </c>
      <c r="F524" s="2">
        <f>IF(Insurance!G522="southwest",1,IF(Insurance!G522="southeast",2,IF(Insurance!G522="northwest",3,4)))</f>
        <v>2</v>
      </c>
      <c r="G524" s="1">
        <v>8232.6388000000006</v>
      </c>
    </row>
    <row r="525" spans="1:7" x14ac:dyDescent="0.25">
      <c r="A525" s="1">
        <v>46</v>
      </c>
      <c r="B525" s="1">
        <v>33.344999999999999</v>
      </c>
      <c r="C525" s="1">
        <v>1</v>
      </c>
      <c r="D525" s="1">
        <f>IF(Insurance!C523="female",0,1)</f>
        <v>1</v>
      </c>
      <c r="E525" s="1">
        <f>IF(Insurance!F523="yes",0,1)</f>
        <v>1</v>
      </c>
      <c r="F525" s="2">
        <f>IF(Insurance!G523="southwest",1,IF(Insurance!G523="southeast",2,IF(Insurance!G523="northwest",3,4)))</f>
        <v>4</v>
      </c>
      <c r="G525" s="1">
        <v>8334.4575499999992</v>
      </c>
    </row>
    <row r="526" spans="1:7" x14ac:dyDescent="0.25">
      <c r="A526" s="1">
        <v>36</v>
      </c>
      <c r="B526" s="1">
        <v>29.92</v>
      </c>
      <c r="C526" s="1">
        <v>1</v>
      </c>
      <c r="D526" s="1">
        <f>IF(Insurance!C524="female",0,1)</f>
        <v>0</v>
      </c>
      <c r="E526" s="1">
        <f>IF(Insurance!F524="yes",0,1)</f>
        <v>1</v>
      </c>
      <c r="F526" s="2">
        <f>IF(Insurance!G524="southwest",1,IF(Insurance!G524="southeast",2,IF(Insurance!G524="northwest",3,4)))</f>
        <v>2</v>
      </c>
      <c r="G526" s="1">
        <v>5478.0367999999999</v>
      </c>
    </row>
    <row r="527" spans="1:7" x14ac:dyDescent="0.25">
      <c r="A527" s="1">
        <v>35</v>
      </c>
      <c r="B527" s="1">
        <v>30.5</v>
      </c>
      <c r="C527" s="1">
        <v>1</v>
      </c>
      <c r="D527" s="1">
        <f>IF(Insurance!C525="female",0,1)</f>
        <v>1</v>
      </c>
      <c r="E527" s="1">
        <f>IF(Insurance!F525="yes",0,1)</f>
        <v>1</v>
      </c>
      <c r="F527" s="2">
        <f>IF(Insurance!G525="southwest",1,IF(Insurance!G525="southeast",2,IF(Insurance!G525="northwest",3,4)))</f>
        <v>1</v>
      </c>
      <c r="G527" s="1">
        <v>4751.07</v>
      </c>
    </row>
    <row r="528" spans="1:7" x14ac:dyDescent="0.25">
      <c r="A528" s="1">
        <v>21</v>
      </c>
      <c r="B528" s="1">
        <v>26.4</v>
      </c>
      <c r="C528" s="1">
        <v>1</v>
      </c>
      <c r="D528" s="1">
        <f>IF(Insurance!C526="female",0,1)</f>
        <v>0</v>
      </c>
      <c r="E528" s="1">
        <f>IF(Insurance!F526="yes",0,1)</f>
        <v>1</v>
      </c>
      <c r="F528" s="2">
        <f>IF(Insurance!G526="southwest",1,IF(Insurance!G526="southeast",2,IF(Insurance!G526="northwest",3,4)))</f>
        <v>1</v>
      </c>
      <c r="G528" s="1">
        <v>2597.779</v>
      </c>
    </row>
    <row r="529" spans="1:7" x14ac:dyDescent="0.25">
      <c r="A529" s="1">
        <v>49</v>
      </c>
      <c r="B529" s="1">
        <v>30.78</v>
      </c>
      <c r="C529" s="1">
        <v>1</v>
      </c>
      <c r="D529" s="1">
        <f>IF(Insurance!C527="female",0,1)</f>
        <v>0</v>
      </c>
      <c r="E529" s="1">
        <f>IF(Insurance!F527="yes",0,1)</f>
        <v>1</v>
      </c>
      <c r="F529" s="2">
        <f>IF(Insurance!G527="southwest",1,IF(Insurance!G527="southeast",2,IF(Insurance!G527="northwest",3,4)))</f>
        <v>4</v>
      </c>
      <c r="G529" s="1">
        <v>9778.3472000000002</v>
      </c>
    </row>
    <row r="530" spans="1:7" x14ac:dyDescent="0.25">
      <c r="A530" s="1">
        <v>42</v>
      </c>
      <c r="B530" s="1">
        <v>33.155000000000001</v>
      </c>
      <c r="C530" s="1">
        <v>1</v>
      </c>
      <c r="D530" s="1">
        <f>IF(Insurance!C528="female",0,1)</f>
        <v>0</v>
      </c>
      <c r="E530" s="1">
        <f>IF(Insurance!F528="yes",0,1)</f>
        <v>1</v>
      </c>
      <c r="F530" s="2">
        <f>IF(Insurance!G528="southwest",1,IF(Insurance!G528="southeast",2,IF(Insurance!G528="northwest",3,4)))</f>
        <v>4</v>
      </c>
      <c r="G530" s="1">
        <v>7639.4174499999999</v>
      </c>
    </row>
    <row r="531" spans="1:7" x14ac:dyDescent="0.25">
      <c r="A531" s="1">
        <v>62</v>
      </c>
      <c r="B531" s="1">
        <v>31.46</v>
      </c>
      <c r="C531" s="1">
        <v>1</v>
      </c>
      <c r="D531" s="1">
        <f>IF(Insurance!C529="female",0,1)</f>
        <v>1</v>
      </c>
      <c r="E531" s="1">
        <f>IF(Insurance!F529="yes",0,1)</f>
        <v>1</v>
      </c>
      <c r="F531" s="2">
        <f>IF(Insurance!G529="southwest",1,IF(Insurance!G529="southeast",2,IF(Insurance!G529="northwest",3,4)))</f>
        <v>2</v>
      </c>
      <c r="G531" s="1">
        <v>27000.98473</v>
      </c>
    </row>
    <row r="532" spans="1:7" x14ac:dyDescent="0.25">
      <c r="A532" s="1">
        <v>48</v>
      </c>
      <c r="B532" s="1">
        <v>31.445</v>
      </c>
      <c r="C532" s="1">
        <v>1</v>
      </c>
      <c r="D532" s="1">
        <f>IF(Insurance!C530="female",0,1)</f>
        <v>1</v>
      </c>
      <c r="E532" s="1">
        <f>IF(Insurance!F530="yes",0,1)</f>
        <v>1</v>
      </c>
      <c r="F532" s="2">
        <f>IF(Insurance!G530="southwest",1,IF(Insurance!G530="southeast",2,IF(Insurance!G530="northwest",3,4)))</f>
        <v>4</v>
      </c>
      <c r="G532" s="1">
        <v>8964.0605500000001</v>
      </c>
    </row>
    <row r="533" spans="1:7" x14ac:dyDescent="0.25">
      <c r="A533" s="1">
        <v>49</v>
      </c>
      <c r="B533" s="1">
        <v>31.35</v>
      </c>
      <c r="C533" s="1">
        <v>1</v>
      </c>
      <c r="D533" s="1">
        <f>IF(Insurance!C531="female",0,1)</f>
        <v>1</v>
      </c>
      <c r="E533" s="1">
        <f>IF(Insurance!F531="yes",0,1)</f>
        <v>1</v>
      </c>
      <c r="F533" s="2">
        <f>IF(Insurance!G531="southwest",1,IF(Insurance!G531="southeast",2,IF(Insurance!G531="northwest",3,4)))</f>
        <v>4</v>
      </c>
      <c r="G533" s="1">
        <v>9290.1394999999993</v>
      </c>
    </row>
    <row r="534" spans="1:7" x14ac:dyDescent="0.25">
      <c r="A534" s="1">
        <v>47</v>
      </c>
      <c r="B534" s="1">
        <v>47.52</v>
      </c>
      <c r="C534" s="1">
        <v>1</v>
      </c>
      <c r="D534" s="1">
        <f>IF(Insurance!C532="female",0,1)</f>
        <v>1</v>
      </c>
      <c r="E534" s="1">
        <f>IF(Insurance!F532="yes",0,1)</f>
        <v>1</v>
      </c>
      <c r="F534" s="2">
        <f>IF(Insurance!G532="southwest",1,IF(Insurance!G532="southeast",2,IF(Insurance!G532="northwest",3,4)))</f>
        <v>2</v>
      </c>
      <c r="G534" s="1">
        <v>8083.9197999999997</v>
      </c>
    </row>
    <row r="535" spans="1:7" x14ac:dyDescent="0.25">
      <c r="A535" s="1">
        <v>47</v>
      </c>
      <c r="B535" s="1">
        <v>23.6</v>
      </c>
      <c r="C535" s="1">
        <v>1</v>
      </c>
      <c r="D535" s="1">
        <f>IF(Insurance!C533="female",0,1)</f>
        <v>0</v>
      </c>
      <c r="E535" s="1">
        <f>IF(Insurance!F533="yes",0,1)</f>
        <v>1</v>
      </c>
      <c r="F535" s="2">
        <f>IF(Insurance!G533="southwest",1,IF(Insurance!G533="southeast",2,IF(Insurance!G533="northwest",3,4)))</f>
        <v>1</v>
      </c>
      <c r="G535" s="1">
        <v>8539.6710000000003</v>
      </c>
    </row>
    <row r="536" spans="1:7" x14ac:dyDescent="0.25">
      <c r="A536" s="1">
        <v>32</v>
      </c>
      <c r="B536" s="1">
        <v>30.03</v>
      </c>
      <c r="C536" s="1">
        <v>1</v>
      </c>
      <c r="D536" s="1">
        <f>IF(Insurance!C534="female",0,1)</f>
        <v>1</v>
      </c>
      <c r="E536" s="1">
        <f>IF(Insurance!F534="yes",0,1)</f>
        <v>1</v>
      </c>
      <c r="F536" s="2">
        <f>IF(Insurance!G534="southwest",1,IF(Insurance!G534="southeast",2,IF(Insurance!G534="northwest",3,4)))</f>
        <v>2</v>
      </c>
      <c r="G536" s="1">
        <v>4074.4537</v>
      </c>
    </row>
    <row r="537" spans="1:7" x14ac:dyDescent="0.25">
      <c r="A537" s="1">
        <v>44</v>
      </c>
      <c r="B537" s="1">
        <v>20.234999999999999</v>
      </c>
      <c r="C537" s="1">
        <v>1</v>
      </c>
      <c r="D537" s="1">
        <f>IF(Insurance!C535="female",0,1)</f>
        <v>0</v>
      </c>
      <c r="E537" s="1">
        <f>IF(Insurance!F535="yes",0,1)</f>
        <v>0</v>
      </c>
      <c r="F537" s="2">
        <f>IF(Insurance!G535="southwest",1,IF(Insurance!G535="southeast",2,IF(Insurance!G535="northwest",3,4)))</f>
        <v>4</v>
      </c>
      <c r="G537" s="1">
        <v>19594.809649999999</v>
      </c>
    </row>
    <row r="538" spans="1:7" x14ac:dyDescent="0.25">
      <c r="A538" s="1">
        <v>43</v>
      </c>
      <c r="B538" s="1">
        <v>35.64</v>
      </c>
      <c r="C538" s="1">
        <v>1</v>
      </c>
      <c r="D538" s="1">
        <f>IF(Insurance!C536="female",0,1)</f>
        <v>0</v>
      </c>
      <c r="E538" s="1">
        <f>IF(Insurance!F536="yes",0,1)</f>
        <v>1</v>
      </c>
      <c r="F538" s="2">
        <f>IF(Insurance!G536="southwest",1,IF(Insurance!G536="southeast",2,IF(Insurance!G536="northwest",3,4)))</f>
        <v>2</v>
      </c>
      <c r="G538" s="1">
        <v>7345.7266</v>
      </c>
    </row>
    <row r="539" spans="1:7" x14ac:dyDescent="0.25">
      <c r="A539" s="1">
        <v>64</v>
      </c>
      <c r="B539" s="1">
        <v>39.159999999999997</v>
      </c>
      <c r="C539" s="1">
        <v>1</v>
      </c>
      <c r="D539" s="1">
        <f>IF(Insurance!C537="female",0,1)</f>
        <v>1</v>
      </c>
      <c r="E539" s="1">
        <f>IF(Insurance!F537="yes",0,1)</f>
        <v>1</v>
      </c>
      <c r="F539" s="2">
        <f>IF(Insurance!G537="southwest",1,IF(Insurance!G537="southeast",2,IF(Insurance!G537="northwest",3,4)))</f>
        <v>2</v>
      </c>
      <c r="G539" s="1">
        <v>14418.2804</v>
      </c>
    </row>
    <row r="540" spans="1:7" x14ac:dyDescent="0.25">
      <c r="A540" s="1">
        <v>40</v>
      </c>
      <c r="B540" s="1">
        <v>32.774999999999999</v>
      </c>
      <c r="C540" s="1">
        <v>1</v>
      </c>
      <c r="D540" s="1">
        <f>IF(Insurance!C538="female",0,1)</f>
        <v>1</v>
      </c>
      <c r="E540" s="1">
        <f>IF(Insurance!F538="yes",0,1)</f>
        <v>0</v>
      </c>
      <c r="F540" s="2">
        <f>IF(Insurance!G538="southwest",1,IF(Insurance!G538="southeast",2,IF(Insurance!G538="northwest",3,4)))</f>
        <v>4</v>
      </c>
      <c r="G540" s="1">
        <v>39125.332249999999</v>
      </c>
    </row>
    <row r="541" spans="1:7" x14ac:dyDescent="0.25">
      <c r="A541" s="1">
        <v>38</v>
      </c>
      <c r="B541" s="1">
        <v>27.265000000000001</v>
      </c>
      <c r="C541" s="1">
        <v>1</v>
      </c>
      <c r="D541" s="1">
        <f>IF(Insurance!C539="female",0,1)</f>
        <v>0</v>
      </c>
      <c r="E541" s="1">
        <f>IF(Insurance!F539="yes",0,1)</f>
        <v>1</v>
      </c>
      <c r="F541" s="2">
        <f>IF(Insurance!G539="southwest",1,IF(Insurance!G539="southeast",2,IF(Insurance!G539="northwest",3,4)))</f>
        <v>4</v>
      </c>
      <c r="G541" s="1">
        <v>6555.07035</v>
      </c>
    </row>
    <row r="542" spans="1:7" x14ac:dyDescent="0.25">
      <c r="A542" s="1">
        <v>21</v>
      </c>
      <c r="B542" s="1">
        <v>16.815000000000001</v>
      </c>
      <c r="C542" s="1">
        <v>1</v>
      </c>
      <c r="D542" s="1">
        <f>IF(Insurance!C540="female",0,1)</f>
        <v>0</v>
      </c>
      <c r="E542" s="1">
        <f>IF(Insurance!F540="yes",0,1)</f>
        <v>1</v>
      </c>
      <c r="F542" s="2">
        <f>IF(Insurance!G540="southwest",1,IF(Insurance!G540="southeast",2,IF(Insurance!G540="northwest",3,4)))</f>
        <v>4</v>
      </c>
      <c r="G542" s="1">
        <v>3167.4558499999998</v>
      </c>
    </row>
    <row r="543" spans="1:7" x14ac:dyDescent="0.25">
      <c r="A543" s="1">
        <v>31</v>
      </c>
      <c r="B543" s="1">
        <v>28.594999999999999</v>
      </c>
      <c r="C543" s="1">
        <v>1</v>
      </c>
      <c r="D543" s="1">
        <f>IF(Insurance!C541="female",0,1)</f>
        <v>1</v>
      </c>
      <c r="E543" s="1">
        <f>IF(Insurance!F541="yes",0,1)</f>
        <v>1</v>
      </c>
      <c r="F543" s="2">
        <f>IF(Insurance!G541="southwest",1,IF(Insurance!G541="southeast",2,IF(Insurance!G541="northwest",3,4)))</f>
        <v>3</v>
      </c>
      <c r="G543" s="1">
        <v>4243.5900499999998</v>
      </c>
    </row>
    <row r="544" spans="1:7" x14ac:dyDescent="0.25">
      <c r="A544" s="1">
        <v>31</v>
      </c>
      <c r="B544" s="1">
        <v>32.68</v>
      </c>
      <c r="C544" s="1">
        <v>1</v>
      </c>
      <c r="D544" s="1">
        <f>IF(Insurance!C542="female",0,1)</f>
        <v>0</v>
      </c>
      <c r="E544" s="1">
        <f>IF(Insurance!F542="yes",0,1)</f>
        <v>1</v>
      </c>
      <c r="F544" s="2">
        <f>IF(Insurance!G542="southwest",1,IF(Insurance!G542="southeast",2,IF(Insurance!G542="northwest",3,4)))</f>
        <v>3</v>
      </c>
      <c r="G544" s="1">
        <v>4738.2682000000004</v>
      </c>
    </row>
    <row r="545" spans="1:7" x14ac:dyDescent="0.25">
      <c r="A545" s="1">
        <v>59</v>
      </c>
      <c r="B545" s="1">
        <v>36.520000000000003</v>
      </c>
      <c r="C545" s="1">
        <v>1</v>
      </c>
      <c r="D545" s="1">
        <f>IF(Insurance!C543="female",0,1)</f>
        <v>0</v>
      </c>
      <c r="E545" s="1">
        <f>IF(Insurance!F543="yes",0,1)</f>
        <v>1</v>
      </c>
      <c r="F545" s="2">
        <f>IF(Insurance!G543="southwest",1,IF(Insurance!G543="southeast",2,IF(Insurance!G543="northwest",3,4)))</f>
        <v>2</v>
      </c>
      <c r="G545" s="1">
        <v>28287.897659999999</v>
      </c>
    </row>
    <row r="546" spans="1:7" x14ac:dyDescent="0.25">
      <c r="A546" s="1">
        <v>56</v>
      </c>
      <c r="B546" s="1">
        <v>26.695</v>
      </c>
      <c r="C546" s="1">
        <v>1</v>
      </c>
      <c r="D546" s="1">
        <f>IF(Insurance!C544="female",0,1)</f>
        <v>1</v>
      </c>
      <c r="E546" s="1">
        <f>IF(Insurance!F544="yes",0,1)</f>
        <v>0</v>
      </c>
      <c r="F546" s="2">
        <f>IF(Insurance!G544="southwest",1,IF(Insurance!G544="southeast",2,IF(Insurance!G544="northwest",3,4)))</f>
        <v>3</v>
      </c>
      <c r="G546" s="1">
        <v>26109.32905</v>
      </c>
    </row>
    <row r="547" spans="1:7" x14ac:dyDescent="0.25">
      <c r="A547" s="1">
        <v>35</v>
      </c>
      <c r="B547" s="1">
        <v>38.6</v>
      </c>
      <c r="C547" s="1">
        <v>1</v>
      </c>
      <c r="D547" s="1">
        <f>IF(Insurance!C545="female",0,1)</f>
        <v>1</v>
      </c>
      <c r="E547" s="1">
        <f>IF(Insurance!F545="yes",0,1)</f>
        <v>1</v>
      </c>
      <c r="F547" s="2">
        <f>IF(Insurance!G545="southwest",1,IF(Insurance!G545="southeast",2,IF(Insurance!G545="northwest",3,4)))</f>
        <v>1</v>
      </c>
      <c r="G547" s="1">
        <v>4762.3289999999997</v>
      </c>
    </row>
    <row r="548" spans="1:7" x14ac:dyDescent="0.25">
      <c r="A548" s="1">
        <v>30</v>
      </c>
      <c r="B548" s="1">
        <v>24.13</v>
      </c>
      <c r="C548" s="1">
        <v>1</v>
      </c>
      <c r="D548" s="1">
        <f>IF(Insurance!C546="female",0,1)</f>
        <v>1</v>
      </c>
      <c r="E548" s="1">
        <f>IF(Insurance!F546="yes",0,1)</f>
        <v>1</v>
      </c>
      <c r="F548" s="2">
        <f>IF(Insurance!G546="southwest",1,IF(Insurance!G546="southeast",2,IF(Insurance!G546="northwest",3,4)))</f>
        <v>3</v>
      </c>
      <c r="G548" s="1">
        <v>4032.2406999999998</v>
      </c>
    </row>
    <row r="549" spans="1:7" x14ac:dyDescent="0.25">
      <c r="A549" s="1">
        <v>30</v>
      </c>
      <c r="B549" s="1">
        <v>28.38</v>
      </c>
      <c r="C549" s="1">
        <v>1</v>
      </c>
      <c r="D549" s="1">
        <f>IF(Insurance!C547="female",0,1)</f>
        <v>0</v>
      </c>
      <c r="E549" s="1">
        <f>IF(Insurance!F547="yes",0,1)</f>
        <v>0</v>
      </c>
      <c r="F549" s="2">
        <f>IF(Insurance!G547="southwest",1,IF(Insurance!G547="southeast",2,IF(Insurance!G547="northwest",3,4)))</f>
        <v>2</v>
      </c>
      <c r="G549" s="1">
        <v>19521.968199999999</v>
      </c>
    </row>
    <row r="550" spans="1:7" x14ac:dyDescent="0.25">
      <c r="A550" s="1">
        <v>60</v>
      </c>
      <c r="B550" s="1">
        <v>28.7</v>
      </c>
      <c r="C550" s="1">
        <v>1</v>
      </c>
      <c r="D550" s="1">
        <f>IF(Insurance!C548="female",0,1)</f>
        <v>0</v>
      </c>
      <c r="E550" s="1">
        <f>IF(Insurance!F548="yes",0,1)</f>
        <v>1</v>
      </c>
      <c r="F550" s="2">
        <f>IF(Insurance!G548="southwest",1,IF(Insurance!G548="southeast",2,IF(Insurance!G548="northwest",3,4)))</f>
        <v>1</v>
      </c>
      <c r="G550" s="1">
        <v>13224.692999999999</v>
      </c>
    </row>
    <row r="551" spans="1:7" x14ac:dyDescent="0.25">
      <c r="A551" s="1">
        <v>28</v>
      </c>
      <c r="B551" s="1">
        <v>24.32</v>
      </c>
      <c r="C551" s="1">
        <v>1</v>
      </c>
      <c r="D551" s="1">
        <f>IF(Insurance!C549="female",0,1)</f>
        <v>0</v>
      </c>
      <c r="E551" s="1">
        <f>IF(Insurance!F549="yes",0,1)</f>
        <v>1</v>
      </c>
      <c r="F551" s="2">
        <f>IF(Insurance!G549="southwest",1,IF(Insurance!G549="southeast",2,IF(Insurance!G549="northwest",3,4)))</f>
        <v>4</v>
      </c>
      <c r="G551" s="1">
        <v>23288.928400000001</v>
      </c>
    </row>
    <row r="552" spans="1:7" x14ac:dyDescent="0.25">
      <c r="A552" s="1">
        <v>18</v>
      </c>
      <c r="B552" s="1">
        <v>24.09</v>
      </c>
      <c r="C552" s="1">
        <v>1</v>
      </c>
      <c r="D552" s="1">
        <f>IF(Insurance!C550="female",0,1)</f>
        <v>0</v>
      </c>
      <c r="E552" s="1">
        <f>IF(Insurance!F550="yes",0,1)</f>
        <v>1</v>
      </c>
      <c r="F552" s="2">
        <f>IF(Insurance!G550="southwest",1,IF(Insurance!G550="southeast",2,IF(Insurance!G550="northwest",3,4)))</f>
        <v>2</v>
      </c>
      <c r="G552" s="1">
        <v>2201.0971</v>
      </c>
    </row>
    <row r="553" spans="1:7" x14ac:dyDescent="0.25">
      <c r="A553" s="1">
        <v>61</v>
      </c>
      <c r="B553" s="1">
        <v>28.31</v>
      </c>
      <c r="C553" s="1">
        <v>1</v>
      </c>
      <c r="D553" s="1">
        <f>IF(Insurance!C551="female",0,1)</f>
        <v>1</v>
      </c>
      <c r="E553" s="1">
        <f>IF(Insurance!F551="yes",0,1)</f>
        <v>0</v>
      </c>
      <c r="F553" s="2">
        <f>IF(Insurance!G551="southwest",1,IF(Insurance!G551="southeast",2,IF(Insurance!G551="northwest",3,4)))</f>
        <v>3</v>
      </c>
      <c r="G553" s="1">
        <v>28868.6639</v>
      </c>
    </row>
    <row r="554" spans="1:7" x14ac:dyDescent="0.25">
      <c r="A554" s="1">
        <v>51</v>
      </c>
      <c r="B554" s="1">
        <v>39.5</v>
      </c>
      <c r="C554" s="1">
        <v>1</v>
      </c>
      <c r="D554" s="1">
        <f>IF(Insurance!C552="female",0,1)</f>
        <v>0</v>
      </c>
      <c r="E554" s="1">
        <f>IF(Insurance!F552="yes",0,1)</f>
        <v>1</v>
      </c>
      <c r="F554" s="2">
        <f>IF(Insurance!G552="southwest",1,IF(Insurance!G552="southeast",2,IF(Insurance!G552="northwest",3,4)))</f>
        <v>1</v>
      </c>
      <c r="G554" s="1">
        <v>9880.0679999999993</v>
      </c>
    </row>
    <row r="555" spans="1:7" x14ac:dyDescent="0.25">
      <c r="A555" s="1">
        <v>53</v>
      </c>
      <c r="B555" s="1">
        <v>31.16</v>
      </c>
      <c r="C555" s="1">
        <v>1</v>
      </c>
      <c r="D555" s="1">
        <f>IF(Insurance!C553="female",0,1)</f>
        <v>1</v>
      </c>
      <c r="E555" s="1">
        <f>IF(Insurance!F553="yes",0,1)</f>
        <v>1</v>
      </c>
      <c r="F555" s="2">
        <f>IF(Insurance!G553="southwest",1,IF(Insurance!G553="southeast",2,IF(Insurance!G553="northwest",3,4)))</f>
        <v>3</v>
      </c>
      <c r="G555" s="1">
        <v>10461.9794</v>
      </c>
    </row>
    <row r="556" spans="1:7" x14ac:dyDescent="0.25">
      <c r="A556" s="1">
        <v>51</v>
      </c>
      <c r="B556" s="1">
        <v>23.21</v>
      </c>
      <c r="C556" s="1">
        <v>1</v>
      </c>
      <c r="D556" s="1">
        <f>IF(Insurance!C554="female",0,1)</f>
        <v>1</v>
      </c>
      <c r="E556" s="1">
        <f>IF(Insurance!F554="yes",0,1)</f>
        <v>0</v>
      </c>
      <c r="F556" s="2">
        <f>IF(Insurance!G554="southwest",1,IF(Insurance!G554="southeast",2,IF(Insurance!G554="northwest",3,4)))</f>
        <v>2</v>
      </c>
      <c r="G556" s="1">
        <v>22218.1149</v>
      </c>
    </row>
    <row r="557" spans="1:7" x14ac:dyDescent="0.25">
      <c r="A557" s="1">
        <v>38</v>
      </c>
      <c r="B557" s="1">
        <v>28.93</v>
      </c>
      <c r="C557" s="1">
        <v>1</v>
      </c>
      <c r="D557" s="1">
        <f>IF(Insurance!C555="female",0,1)</f>
        <v>0</v>
      </c>
      <c r="E557" s="1">
        <f>IF(Insurance!F555="yes",0,1)</f>
        <v>1</v>
      </c>
      <c r="F557" s="2">
        <f>IF(Insurance!G555="southwest",1,IF(Insurance!G555="southeast",2,IF(Insurance!G555="northwest",3,4)))</f>
        <v>2</v>
      </c>
      <c r="G557" s="1">
        <v>5974.3846999999996</v>
      </c>
    </row>
    <row r="558" spans="1:7" x14ac:dyDescent="0.25">
      <c r="A558" s="1">
        <v>22</v>
      </c>
      <c r="B558" s="1">
        <v>31.35</v>
      </c>
      <c r="C558" s="1">
        <v>1</v>
      </c>
      <c r="D558" s="1">
        <f>IF(Insurance!C556="female",0,1)</f>
        <v>1</v>
      </c>
      <c r="E558" s="1">
        <f>IF(Insurance!F556="yes",0,1)</f>
        <v>1</v>
      </c>
      <c r="F558" s="2">
        <f>IF(Insurance!G556="southwest",1,IF(Insurance!G556="southeast",2,IF(Insurance!G556="northwest",3,4)))</f>
        <v>3</v>
      </c>
      <c r="G558" s="1">
        <v>2643.2685000000001</v>
      </c>
    </row>
    <row r="559" spans="1:7" x14ac:dyDescent="0.25">
      <c r="A559" s="1">
        <v>56</v>
      </c>
      <c r="B559" s="1">
        <v>32.11</v>
      </c>
      <c r="C559" s="1">
        <v>1</v>
      </c>
      <c r="D559" s="1">
        <f>IF(Insurance!C557="female",0,1)</f>
        <v>1</v>
      </c>
      <c r="E559" s="1">
        <f>IF(Insurance!F557="yes",0,1)</f>
        <v>1</v>
      </c>
      <c r="F559" s="2">
        <f>IF(Insurance!G557="southwest",1,IF(Insurance!G557="southeast",2,IF(Insurance!G557="northwest",3,4)))</f>
        <v>4</v>
      </c>
      <c r="G559" s="1">
        <v>11763.000899999999</v>
      </c>
    </row>
    <row r="560" spans="1:7" x14ac:dyDescent="0.25">
      <c r="A560" s="1">
        <v>39</v>
      </c>
      <c r="B560" s="1">
        <v>28.3</v>
      </c>
      <c r="C560" s="1">
        <v>1</v>
      </c>
      <c r="D560" s="1">
        <f>IF(Insurance!C558="female",0,1)</f>
        <v>1</v>
      </c>
      <c r="E560" s="1">
        <f>IF(Insurance!F558="yes",0,1)</f>
        <v>0</v>
      </c>
      <c r="F560" s="2">
        <f>IF(Insurance!G558="southwest",1,IF(Insurance!G558="southeast",2,IF(Insurance!G558="northwest",3,4)))</f>
        <v>1</v>
      </c>
      <c r="G560" s="1">
        <v>21082.16</v>
      </c>
    </row>
    <row r="561" spans="1:7" x14ac:dyDescent="0.25">
      <c r="A561" s="1">
        <v>20</v>
      </c>
      <c r="B561" s="1">
        <v>35.31</v>
      </c>
      <c r="C561" s="1">
        <v>1</v>
      </c>
      <c r="D561" s="1">
        <f>IF(Insurance!C559="female",0,1)</f>
        <v>1</v>
      </c>
      <c r="E561" s="1">
        <f>IF(Insurance!F559="yes",0,1)</f>
        <v>1</v>
      </c>
      <c r="F561" s="2">
        <f>IF(Insurance!G559="southwest",1,IF(Insurance!G559="southeast",2,IF(Insurance!G559="northwest",3,4)))</f>
        <v>2</v>
      </c>
      <c r="G561" s="1">
        <v>27724.28875</v>
      </c>
    </row>
    <row r="562" spans="1:7" x14ac:dyDescent="0.25">
      <c r="A562" s="1">
        <v>35</v>
      </c>
      <c r="B562" s="1">
        <v>31</v>
      </c>
      <c r="C562" s="1">
        <v>1</v>
      </c>
      <c r="D562" s="1">
        <f>IF(Insurance!C560="female",0,1)</f>
        <v>0</v>
      </c>
      <c r="E562" s="1">
        <f>IF(Insurance!F560="yes",0,1)</f>
        <v>1</v>
      </c>
      <c r="F562" s="2">
        <f>IF(Insurance!G560="southwest",1,IF(Insurance!G560="southeast",2,IF(Insurance!G560="northwest",3,4)))</f>
        <v>1</v>
      </c>
      <c r="G562" s="1">
        <v>5240.7650000000003</v>
      </c>
    </row>
    <row r="563" spans="1:7" x14ac:dyDescent="0.25">
      <c r="A563" s="1">
        <v>42</v>
      </c>
      <c r="B563" s="1">
        <v>26.07</v>
      </c>
      <c r="C563" s="1">
        <v>1</v>
      </c>
      <c r="D563" s="1">
        <f>IF(Insurance!C561="female",0,1)</f>
        <v>1</v>
      </c>
      <c r="E563" s="1">
        <f>IF(Insurance!F561="yes",0,1)</f>
        <v>0</v>
      </c>
      <c r="F563" s="2">
        <f>IF(Insurance!G561="southwest",1,IF(Insurance!G561="southeast",2,IF(Insurance!G561="northwest",3,4)))</f>
        <v>2</v>
      </c>
      <c r="G563" s="1">
        <v>38245.593269999998</v>
      </c>
    </row>
    <row r="564" spans="1:7" x14ac:dyDescent="0.25">
      <c r="A564" s="1">
        <v>51</v>
      </c>
      <c r="B564" s="1">
        <v>25.8</v>
      </c>
      <c r="C564" s="1">
        <v>1</v>
      </c>
      <c r="D564" s="1">
        <f>IF(Insurance!C562="female",0,1)</f>
        <v>0</v>
      </c>
      <c r="E564" s="1">
        <f>IF(Insurance!F562="yes",0,1)</f>
        <v>1</v>
      </c>
      <c r="F564" s="2">
        <f>IF(Insurance!G562="southwest",1,IF(Insurance!G562="southeast",2,IF(Insurance!G562="northwest",3,4)))</f>
        <v>1</v>
      </c>
      <c r="G564" s="1">
        <v>9861.0249999999996</v>
      </c>
    </row>
    <row r="565" spans="1:7" x14ac:dyDescent="0.25">
      <c r="A565" s="1">
        <v>46</v>
      </c>
      <c r="B565" s="1">
        <v>39.424999999999997</v>
      </c>
      <c r="C565" s="1">
        <v>1</v>
      </c>
      <c r="D565" s="1">
        <f>IF(Insurance!C563="female",0,1)</f>
        <v>1</v>
      </c>
      <c r="E565" s="1">
        <f>IF(Insurance!F563="yes",0,1)</f>
        <v>1</v>
      </c>
      <c r="F565" s="2">
        <f>IF(Insurance!G563="southwest",1,IF(Insurance!G563="southeast",2,IF(Insurance!G563="northwest",3,4)))</f>
        <v>4</v>
      </c>
      <c r="G565" s="1">
        <v>8342.9087500000005</v>
      </c>
    </row>
    <row r="566" spans="1:7" x14ac:dyDescent="0.25">
      <c r="A566" s="1">
        <v>57</v>
      </c>
      <c r="B566" s="1">
        <v>42.13</v>
      </c>
      <c r="C566" s="1">
        <v>1</v>
      </c>
      <c r="D566" s="1">
        <f>IF(Insurance!C564="female",0,1)</f>
        <v>1</v>
      </c>
      <c r="E566" s="1">
        <f>IF(Insurance!F564="yes",0,1)</f>
        <v>0</v>
      </c>
      <c r="F566" s="2">
        <f>IF(Insurance!G564="southwest",1,IF(Insurance!G564="southeast",2,IF(Insurance!G564="northwest",3,4)))</f>
        <v>2</v>
      </c>
      <c r="G566" s="1">
        <v>48675.517699999997</v>
      </c>
    </row>
    <row r="567" spans="1:7" x14ac:dyDescent="0.25">
      <c r="A567" s="1">
        <v>38</v>
      </c>
      <c r="B567" s="1">
        <v>28.024999999999999</v>
      </c>
      <c r="C567" s="1">
        <v>1</v>
      </c>
      <c r="D567" s="1">
        <f>IF(Insurance!C565="female",0,1)</f>
        <v>1</v>
      </c>
      <c r="E567" s="1">
        <f>IF(Insurance!F565="yes",0,1)</f>
        <v>1</v>
      </c>
      <c r="F567" s="2">
        <f>IF(Insurance!G565="southwest",1,IF(Insurance!G565="southeast",2,IF(Insurance!G565="northwest",3,4)))</f>
        <v>4</v>
      </c>
      <c r="G567" s="1">
        <v>6067.1267500000004</v>
      </c>
    </row>
    <row r="568" spans="1:7" x14ac:dyDescent="0.25">
      <c r="A568" s="1">
        <v>46</v>
      </c>
      <c r="B568" s="1">
        <v>28.05</v>
      </c>
      <c r="C568" s="1">
        <v>1</v>
      </c>
      <c r="D568" s="1">
        <f>IF(Insurance!C566="female",0,1)</f>
        <v>0</v>
      </c>
      <c r="E568" s="1">
        <f>IF(Insurance!F566="yes",0,1)</f>
        <v>1</v>
      </c>
      <c r="F568" s="2">
        <f>IF(Insurance!G566="southwest",1,IF(Insurance!G566="southeast",2,IF(Insurance!G566="northwest",3,4)))</f>
        <v>2</v>
      </c>
      <c r="G568" s="1">
        <v>8233.0974999999999</v>
      </c>
    </row>
    <row r="569" spans="1:7" x14ac:dyDescent="0.25">
      <c r="A569" s="1">
        <v>46</v>
      </c>
      <c r="B569" s="1">
        <v>33.44</v>
      </c>
      <c r="C569" s="1">
        <v>1</v>
      </c>
      <c r="D569" s="1">
        <f>IF(Insurance!C567="female",0,1)</f>
        <v>1</v>
      </c>
      <c r="E569" s="1">
        <f>IF(Insurance!F567="yes",0,1)</f>
        <v>1</v>
      </c>
      <c r="F569" s="2">
        <f>IF(Insurance!G567="southwest",1,IF(Insurance!G567="southeast",2,IF(Insurance!G567="northwest",3,4)))</f>
        <v>4</v>
      </c>
      <c r="G569" s="1">
        <v>8334.5895999999993</v>
      </c>
    </row>
    <row r="570" spans="1:7" x14ac:dyDescent="0.25">
      <c r="A570" s="1">
        <v>50</v>
      </c>
      <c r="B570" s="1">
        <v>44.77</v>
      </c>
      <c r="C570" s="1">
        <v>1</v>
      </c>
      <c r="D570" s="1">
        <f>IF(Insurance!C568="female",0,1)</f>
        <v>1</v>
      </c>
      <c r="E570" s="1">
        <f>IF(Insurance!F568="yes",0,1)</f>
        <v>1</v>
      </c>
      <c r="F570" s="2">
        <f>IF(Insurance!G568="southwest",1,IF(Insurance!G568="southeast",2,IF(Insurance!G568="northwest",3,4)))</f>
        <v>2</v>
      </c>
      <c r="G570" s="1">
        <v>9058.7302999999993</v>
      </c>
    </row>
    <row r="571" spans="1:7" x14ac:dyDescent="0.25">
      <c r="A571" s="1">
        <v>38</v>
      </c>
      <c r="B571" s="1">
        <v>40.564999999999998</v>
      </c>
      <c r="C571" s="1">
        <v>1</v>
      </c>
      <c r="D571" s="1">
        <f>IF(Insurance!C569="female",0,1)</f>
        <v>0</v>
      </c>
      <c r="E571" s="1">
        <f>IF(Insurance!F569="yes",0,1)</f>
        <v>1</v>
      </c>
      <c r="F571" s="2">
        <f>IF(Insurance!G569="southwest",1,IF(Insurance!G569="southeast",2,IF(Insurance!G569="northwest",3,4)))</f>
        <v>3</v>
      </c>
      <c r="G571" s="1">
        <v>6373.55735</v>
      </c>
    </row>
    <row r="572" spans="1:7" x14ac:dyDescent="0.25">
      <c r="A572" s="1">
        <v>18</v>
      </c>
      <c r="B572" s="1">
        <v>37.29</v>
      </c>
      <c r="C572" s="1">
        <v>1</v>
      </c>
      <c r="D572" s="1">
        <f>IF(Insurance!C570="female",0,1)</f>
        <v>0</v>
      </c>
      <c r="E572" s="1">
        <f>IF(Insurance!F570="yes",0,1)</f>
        <v>1</v>
      </c>
      <c r="F572" s="2">
        <f>IF(Insurance!G570="southwest",1,IF(Insurance!G570="southeast",2,IF(Insurance!G570="northwest",3,4)))</f>
        <v>2</v>
      </c>
      <c r="G572" s="1">
        <v>2219.4450999999999</v>
      </c>
    </row>
    <row r="573" spans="1:7" x14ac:dyDescent="0.25">
      <c r="A573" s="1">
        <v>62</v>
      </c>
      <c r="B573" s="1">
        <v>36.86</v>
      </c>
      <c r="C573" s="1">
        <v>1</v>
      </c>
      <c r="D573" s="1">
        <f>IF(Insurance!C571="female",0,1)</f>
        <v>0</v>
      </c>
      <c r="E573" s="1">
        <f>IF(Insurance!F571="yes",0,1)</f>
        <v>1</v>
      </c>
      <c r="F573" s="2">
        <f>IF(Insurance!G571="southwest",1,IF(Insurance!G571="southeast",2,IF(Insurance!G571="northwest",3,4)))</f>
        <v>4</v>
      </c>
      <c r="G573" s="1">
        <v>31620.001059999999</v>
      </c>
    </row>
    <row r="574" spans="1:7" x14ac:dyDescent="0.25">
      <c r="A574" s="1">
        <v>31</v>
      </c>
      <c r="B574" s="1">
        <v>38.094999999999999</v>
      </c>
      <c r="C574" s="1">
        <v>1</v>
      </c>
      <c r="D574" s="1">
        <f>IF(Insurance!C572="female",0,1)</f>
        <v>0</v>
      </c>
      <c r="E574" s="1">
        <f>IF(Insurance!F572="yes",0,1)</f>
        <v>0</v>
      </c>
      <c r="F574" s="2">
        <f>IF(Insurance!G572="southwest",1,IF(Insurance!G572="southeast",2,IF(Insurance!G572="northwest",3,4)))</f>
        <v>4</v>
      </c>
      <c r="G574" s="1">
        <v>58571.074480000003</v>
      </c>
    </row>
    <row r="575" spans="1:7" x14ac:dyDescent="0.25">
      <c r="A575" s="1">
        <v>52</v>
      </c>
      <c r="B575" s="1">
        <v>30.2</v>
      </c>
      <c r="C575" s="1">
        <v>1</v>
      </c>
      <c r="D575" s="1">
        <f>IF(Insurance!C573="female",0,1)</f>
        <v>1</v>
      </c>
      <c r="E575" s="1">
        <f>IF(Insurance!F573="yes",0,1)</f>
        <v>1</v>
      </c>
      <c r="F575" s="2">
        <f>IF(Insurance!G573="southwest",1,IF(Insurance!G573="southeast",2,IF(Insurance!G573="northwest",3,4)))</f>
        <v>1</v>
      </c>
      <c r="G575" s="1">
        <v>9724.5300000000007</v>
      </c>
    </row>
    <row r="576" spans="1:7" x14ac:dyDescent="0.25">
      <c r="A576" s="1">
        <v>59</v>
      </c>
      <c r="B576" s="1">
        <v>25.46</v>
      </c>
      <c r="C576" s="1">
        <v>1</v>
      </c>
      <c r="D576" s="1">
        <f>IF(Insurance!C574="female",0,1)</f>
        <v>1</v>
      </c>
      <c r="E576" s="1">
        <f>IF(Insurance!F574="yes",0,1)</f>
        <v>1</v>
      </c>
      <c r="F576" s="2">
        <f>IF(Insurance!G574="southwest",1,IF(Insurance!G574="southeast",2,IF(Insurance!G574="northwest",3,4)))</f>
        <v>4</v>
      </c>
      <c r="G576" s="1">
        <v>12913.992399999999</v>
      </c>
    </row>
    <row r="577" spans="1:7" x14ac:dyDescent="0.25">
      <c r="A577" s="1">
        <v>32</v>
      </c>
      <c r="B577" s="1">
        <v>23.65</v>
      </c>
      <c r="C577" s="1">
        <v>1</v>
      </c>
      <c r="D577" s="1">
        <f>IF(Insurance!C575="female",0,1)</f>
        <v>0</v>
      </c>
      <c r="E577" s="1">
        <f>IF(Insurance!F575="yes",0,1)</f>
        <v>1</v>
      </c>
      <c r="F577" s="2">
        <f>IF(Insurance!G575="southwest",1,IF(Insurance!G575="southeast",2,IF(Insurance!G575="northwest",3,4)))</f>
        <v>2</v>
      </c>
      <c r="G577" s="1">
        <v>17626.239509999999</v>
      </c>
    </row>
    <row r="578" spans="1:7" x14ac:dyDescent="0.25">
      <c r="A578" s="1">
        <v>33</v>
      </c>
      <c r="B578" s="1">
        <v>28.27</v>
      </c>
      <c r="C578" s="1">
        <v>1</v>
      </c>
      <c r="D578" s="1">
        <f>IF(Insurance!C576="female",0,1)</f>
        <v>0</v>
      </c>
      <c r="E578" s="1">
        <f>IF(Insurance!F576="yes",0,1)</f>
        <v>1</v>
      </c>
      <c r="F578" s="2">
        <f>IF(Insurance!G576="southwest",1,IF(Insurance!G576="southeast",2,IF(Insurance!G576="northwest",3,4)))</f>
        <v>2</v>
      </c>
      <c r="G578" s="1">
        <v>4779.6022999999996</v>
      </c>
    </row>
    <row r="579" spans="1:7" x14ac:dyDescent="0.25">
      <c r="A579" s="1">
        <v>34</v>
      </c>
      <c r="B579" s="1">
        <v>30.21</v>
      </c>
      <c r="C579" s="1">
        <v>1</v>
      </c>
      <c r="D579" s="1">
        <f>IF(Insurance!C577="female",0,1)</f>
        <v>0</v>
      </c>
      <c r="E579" s="1">
        <f>IF(Insurance!F577="yes",0,1)</f>
        <v>0</v>
      </c>
      <c r="F579" s="2">
        <f>IF(Insurance!G577="southwest",1,IF(Insurance!G577="southeast",2,IF(Insurance!G577="northwest",3,4)))</f>
        <v>3</v>
      </c>
      <c r="G579" s="1">
        <v>43943.876100000001</v>
      </c>
    </row>
    <row r="580" spans="1:7" x14ac:dyDescent="0.25">
      <c r="A580" s="1">
        <v>38</v>
      </c>
      <c r="B580" s="1">
        <v>30.69</v>
      </c>
      <c r="C580" s="1">
        <v>1</v>
      </c>
      <c r="D580" s="1">
        <f>IF(Insurance!C578="female",0,1)</f>
        <v>0</v>
      </c>
      <c r="E580" s="1">
        <f>IF(Insurance!F578="yes",0,1)</f>
        <v>1</v>
      </c>
      <c r="F580" s="2">
        <f>IF(Insurance!G578="southwest",1,IF(Insurance!G578="southeast",2,IF(Insurance!G578="northwest",3,4)))</f>
        <v>2</v>
      </c>
      <c r="G580" s="1">
        <v>5976.8311000000003</v>
      </c>
    </row>
    <row r="581" spans="1:7" x14ac:dyDescent="0.25">
      <c r="A581" s="1">
        <v>47</v>
      </c>
      <c r="B581" s="1">
        <v>19.57</v>
      </c>
      <c r="C581" s="1">
        <v>1</v>
      </c>
      <c r="D581" s="1">
        <f>IF(Insurance!C579="female",0,1)</f>
        <v>1</v>
      </c>
      <c r="E581" s="1">
        <f>IF(Insurance!F579="yes",0,1)</f>
        <v>1</v>
      </c>
      <c r="F581" s="2">
        <f>IF(Insurance!G579="southwest",1,IF(Insurance!G579="southeast",2,IF(Insurance!G579="northwest",3,4)))</f>
        <v>3</v>
      </c>
      <c r="G581" s="1">
        <v>8428.0692999999992</v>
      </c>
    </row>
    <row r="582" spans="1:7" x14ac:dyDescent="0.25">
      <c r="A582" s="1">
        <v>21</v>
      </c>
      <c r="B582" s="1">
        <v>21.85</v>
      </c>
      <c r="C582" s="1">
        <v>1</v>
      </c>
      <c r="D582" s="1">
        <f>IF(Insurance!C580="female",0,1)</f>
        <v>0</v>
      </c>
      <c r="E582" s="1">
        <f>IF(Insurance!F580="yes",0,1)</f>
        <v>0</v>
      </c>
      <c r="F582" s="2">
        <f>IF(Insurance!G580="southwest",1,IF(Insurance!G580="southeast",2,IF(Insurance!G580="northwest",3,4)))</f>
        <v>4</v>
      </c>
      <c r="G582" s="1">
        <v>15359.104499999999</v>
      </c>
    </row>
    <row r="583" spans="1:7" x14ac:dyDescent="0.25">
      <c r="A583" s="1">
        <v>46</v>
      </c>
      <c r="B583" s="1">
        <v>33.725000000000001</v>
      </c>
      <c r="C583" s="1">
        <v>1</v>
      </c>
      <c r="D583" s="1">
        <f>IF(Insurance!C581="female",0,1)</f>
        <v>0</v>
      </c>
      <c r="E583" s="1">
        <f>IF(Insurance!F581="yes",0,1)</f>
        <v>1</v>
      </c>
      <c r="F583" s="2">
        <f>IF(Insurance!G581="southwest",1,IF(Insurance!G581="southeast",2,IF(Insurance!G581="northwest",3,4)))</f>
        <v>4</v>
      </c>
      <c r="G583" s="1">
        <v>8823.9857499999998</v>
      </c>
    </row>
    <row r="584" spans="1:7" x14ac:dyDescent="0.25">
      <c r="A584" s="1">
        <v>34</v>
      </c>
      <c r="B584" s="1">
        <v>33.25</v>
      </c>
      <c r="C584" s="1">
        <v>1</v>
      </c>
      <c r="D584" s="1">
        <f>IF(Insurance!C582="female",0,1)</f>
        <v>0</v>
      </c>
      <c r="E584" s="1">
        <f>IF(Insurance!F582="yes",0,1)</f>
        <v>1</v>
      </c>
      <c r="F584" s="2">
        <f>IF(Insurance!G582="southwest",1,IF(Insurance!G582="southeast",2,IF(Insurance!G582="northwest",3,4)))</f>
        <v>4</v>
      </c>
      <c r="G584" s="1">
        <v>5594.8455000000004</v>
      </c>
    </row>
    <row r="585" spans="1:7" x14ac:dyDescent="0.25">
      <c r="A585" s="1">
        <v>47</v>
      </c>
      <c r="B585" s="1">
        <v>29.37</v>
      </c>
      <c r="C585" s="1">
        <v>1</v>
      </c>
      <c r="D585" s="1">
        <f>IF(Insurance!C583="female",0,1)</f>
        <v>0</v>
      </c>
      <c r="E585" s="1">
        <f>IF(Insurance!F583="yes",0,1)</f>
        <v>1</v>
      </c>
      <c r="F585" s="2">
        <f>IF(Insurance!G583="southwest",1,IF(Insurance!G583="southeast",2,IF(Insurance!G583="northwest",3,4)))</f>
        <v>2</v>
      </c>
      <c r="G585" s="1">
        <v>8547.6913000000004</v>
      </c>
    </row>
    <row r="586" spans="1:7" x14ac:dyDescent="0.25">
      <c r="A586" s="1">
        <v>47</v>
      </c>
      <c r="B586" s="1">
        <v>36.630000000000003</v>
      </c>
      <c r="C586" s="1">
        <v>1</v>
      </c>
      <c r="D586" s="1">
        <f>IF(Insurance!C584="female",0,1)</f>
        <v>0</v>
      </c>
      <c r="E586" s="1">
        <f>IF(Insurance!F584="yes",0,1)</f>
        <v>0</v>
      </c>
      <c r="F586" s="2">
        <f>IF(Insurance!G584="southwest",1,IF(Insurance!G584="southeast",2,IF(Insurance!G584="northwest",3,4)))</f>
        <v>2</v>
      </c>
      <c r="G586" s="1">
        <v>42969.852700000003</v>
      </c>
    </row>
    <row r="587" spans="1:7" x14ac:dyDescent="0.25">
      <c r="A587" s="1">
        <v>30</v>
      </c>
      <c r="B587" s="1">
        <v>31.4</v>
      </c>
      <c r="C587" s="1">
        <v>1</v>
      </c>
      <c r="D587" s="1">
        <f>IF(Insurance!C585="female",0,1)</f>
        <v>1</v>
      </c>
      <c r="E587" s="1">
        <f>IF(Insurance!F585="yes",0,1)</f>
        <v>1</v>
      </c>
      <c r="F587" s="2">
        <f>IF(Insurance!G585="southwest",1,IF(Insurance!G585="southeast",2,IF(Insurance!G585="northwest",3,4)))</f>
        <v>1</v>
      </c>
      <c r="G587" s="1">
        <v>3659.346</v>
      </c>
    </row>
    <row r="588" spans="1:7" x14ac:dyDescent="0.25">
      <c r="A588" s="1">
        <v>49</v>
      </c>
      <c r="B588" s="1">
        <v>21.3</v>
      </c>
      <c r="C588" s="1">
        <v>1</v>
      </c>
      <c r="D588" s="1">
        <f>IF(Insurance!C586="female",0,1)</f>
        <v>0</v>
      </c>
      <c r="E588" s="1">
        <f>IF(Insurance!F586="yes",0,1)</f>
        <v>1</v>
      </c>
      <c r="F588" s="2">
        <f>IF(Insurance!G586="southwest",1,IF(Insurance!G586="southeast",2,IF(Insurance!G586="northwest",3,4)))</f>
        <v>1</v>
      </c>
      <c r="G588" s="1">
        <v>9182.17</v>
      </c>
    </row>
    <row r="589" spans="1:7" x14ac:dyDescent="0.25">
      <c r="A589" s="1">
        <v>33</v>
      </c>
      <c r="B589" s="1">
        <v>42.46</v>
      </c>
      <c r="C589" s="1">
        <v>1</v>
      </c>
      <c r="D589" s="1">
        <f>IF(Insurance!C587="female",0,1)</f>
        <v>1</v>
      </c>
      <c r="E589" s="1">
        <f>IF(Insurance!F587="yes",0,1)</f>
        <v>1</v>
      </c>
      <c r="F589" s="2">
        <f>IF(Insurance!G587="southwest",1,IF(Insurance!G587="southeast",2,IF(Insurance!G587="northwest",3,4)))</f>
        <v>2</v>
      </c>
      <c r="G589" s="1">
        <v>11326.71487</v>
      </c>
    </row>
    <row r="590" spans="1:7" x14ac:dyDescent="0.25">
      <c r="A590" s="1">
        <v>53</v>
      </c>
      <c r="B590" s="1">
        <v>36.1</v>
      </c>
      <c r="C590" s="1">
        <v>1</v>
      </c>
      <c r="D590" s="1">
        <f>IF(Insurance!C588="female",0,1)</f>
        <v>1</v>
      </c>
      <c r="E590" s="1">
        <f>IF(Insurance!F588="yes",0,1)</f>
        <v>1</v>
      </c>
      <c r="F590" s="2">
        <f>IF(Insurance!G588="southwest",1,IF(Insurance!G588="southeast",2,IF(Insurance!G588="northwest",3,4)))</f>
        <v>1</v>
      </c>
      <c r="G590" s="1">
        <v>10085.846</v>
      </c>
    </row>
    <row r="591" spans="1:7" x14ac:dyDescent="0.25">
      <c r="A591" s="1">
        <v>51</v>
      </c>
      <c r="B591" s="1">
        <v>39.700000000000003</v>
      </c>
      <c r="C591" s="1">
        <v>1</v>
      </c>
      <c r="D591" s="1">
        <f>IF(Insurance!C589="female",0,1)</f>
        <v>1</v>
      </c>
      <c r="E591" s="1">
        <f>IF(Insurance!F589="yes",0,1)</f>
        <v>1</v>
      </c>
      <c r="F591" s="2">
        <f>IF(Insurance!G589="southwest",1,IF(Insurance!G589="southeast",2,IF(Insurance!G589="northwest",3,4)))</f>
        <v>1</v>
      </c>
      <c r="G591" s="1">
        <v>9391.3459999999995</v>
      </c>
    </row>
    <row r="592" spans="1:7" x14ac:dyDescent="0.25">
      <c r="A592" s="1">
        <v>19</v>
      </c>
      <c r="B592" s="1">
        <v>24.51</v>
      </c>
      <c r="C592" s="1">
        <v>1</v>
      </c>
      <c r="D592" s="1">
        <f>IF(Insurance!C590="female",0,1)</f>
        <v>0</v>
      </c>
      <c r="E592" s="1">
        <f>IF(Insurance!F590="yes",0,1)</f>
        <v>1</v>
      </c>
      <c r="F592" s="2">
        <f>IF(Insurance!G590="southwest",1,IF(Insurance!G590="southeast",2,IF(Insurance!G590="northwest",3,4)))</f>
        <v>3</v>
      </c>
      <c r="G592" s="1">
        <v>2709.1118999999999</v>
      </c>
    </row>
    <row r="593" spans="1:7" x14ac:dyDescent="0.25">
      <c r="A593" s="1">
        <v>39</v>
      </c>
      <c r="B593" s="1">
        <v>26.22</v>
      </c>
      <c r="C593" s="1">
        <v>1</v>
      </c>
      <c r="D593" s="1">
        <f>IF(Insurance!C591="female",0,1)</f>
        <v>1</v>
      </c>
      <c r="E593" s="1">
        <f>IF(Insurance!F591="yes",0,1)</f>
        <v>1</v>
      </c>
      <c r="F593" s="2">
        <f>IF(Insurance!G591="southwest",1,IF(Insurance!G591="southeast",2,IF(Insurance!G591="northwest",3,4)))</f>
        <v>3</v>
      </c>
      <c r="G593" s="1">
        <v>6123.5688</v>
      </c>
    </row>
    <row r="594" spans="1:7" x14ac:dyDescent="0.25">
      <c r="A594" s="1">
        <v>53</v>
      </c>
      <c r="B594" s="1">
        <v>39.6</v>
      </c>
      <c r="C594" s="1">
        <v>1</v>
      </c>
      <c r="D594" s="1">
        <f>IF(Insurance!C592="female",0,1)</f>
        <v>0</v>
      </c>
      <c r="E594" s="1">
        <f>IF(Insurance!F592="yes",0,1)</f>
        <v>1</v>
      </c>
      <c r="F594" s="2">
        <f>IF(Insurance!G592="southwest",1,IF(Insurance!G592="southeast",2,IF(Insurance!G592="northwest",3,4)))</f>
        <v>2</v>
      </c>
      <c r="G594" s="1">
        <v>10579.710999999999</v>
      </c>
    </row>
    <row r="595" spans="1:7" x14ac:dyDescent="0.25">
      <c r="A595" s="1">
        <v>26</v>
      </c>
      <c r="B595" s="1">
        <v>42.4</v>
      </c>
      <c r="C595" s="1">
        <v>1</v>
      </c>
      <c r="D595" s="1">
        <f>IF(Insurance!C593="female",0,1)</f>
        <v>0</v>
      </c>
      <c r="E595" s="1">
        <f>IF(Insurance!F593="yes",0,1)</f>
        <v>1</v>
      </c>
      <c r="F595" s="2">
        <f>IF(Insurance!G593="southwest",1,IF(Insurance!G593="southeast",2,IF(Insurance!G593="northwest",3,4)))</f>
        <v>1</v>
      </c>
      <c r="G595" s="1">
        <v>3410.3240000000001</v>
      </c>
    </row>
    <row r="596" spans="1:7" x14ac:dyDescent="0.25">
      <c r="A596" s="1">
        <v>48</v>
      </c>
      <c r="B596" s="1">
        <v>35.909999999999997</v>
      </c>
      <c r="C596" s="1">
        <v>1</v>
      </c>
      <c r="D596" s="1">
        <f>IF(Insurance!C594="female",0,1)</f>
        <v>0</v>
      </c>
      <c r="E596" s="1">
        <f>IF(Insurance!F594="yes",0,1)</f>
        <v>1</v>
      </c>
      <c r="F596" s="2">
        <f>IF(Insurance!G594="southwest",1,IF(Insurance!G594="southeast",2,IF(Insurance!G594="northwest",3,4)))</f>
        <v>4</v>
      </c>
      <c r="G596" s="1">
        <v>26392.260289999998</v>
      </c>
    </row>
    <row r="597" spans="1:7" x14ac:dyDescent="0.25">
      <c r="A597" s="1">
        <v>57</v>
      </c>
      <c r="B597" s="1">
        <v>23.98</v>
      </c>
      <c r="C597" s="1">
        <v>1</v>
      </c>
      <c r="D597" s="1">
        <f>IF(Insurance!C595="female",0,1)</f>
        <v>0</v>
      </c>
      <c r="E597" s="1">
        <f>IF(Insurance!F595="yes",0,1)</f>
        <v>1</v>
      </c>
      <c r="F597" s="2">
        <f>IF(Insurance!G595="southwest",1,IF(Insurance!G595="southeast",2,IF(Insurance!G595="northwest",3,4)))</f>
        <v>2</v>
      </c>
      <c r="G597" s="1">
        <v>22192.437109999999</v>
      </c>
    </row>
    <row r="598" spans="1:7" x14ac:dyDescent="0.25">
      <c r="A598" s="1">
        <v>32</v>
      </c>
      <c r="B598" s="1">
        <v>31.54</v>
      </c>
      <c r="C598" s="1">
        <v>1</v>
      </c>
      <c r="D598" s="1">
        <f>IF(Insurance!C596="female",0,1)</f>
        <v>0</v>
      </c>
      <c r="E598" s="1">
        <f>IF(Insurance!F596="yes",0,1)</f>
        <v>1</v>
      </c>
      <c r="F598" s="2">
        <f>IF(Insurance!G596="southwest",1,IF(Insurance!G596="southeast",2,IF(Insurance!G596="northwest",3,4)))</f>
        <v>4</v>
      </c>
      <c r="G598" s="1">
        <v>5148.5526</v>
      </c>
    </row>
    <row r="599" spans="1:7" x14ac:dyDescent="0.25">
      <c r="A599" s="1">
        <v>49</v>
      </c>
      <c r="B599" s="1">
        <v>28.7</v>
      </c>
      <c r="C599" s="1">
        <v>1</v>
      </c>
      <c r="D599" s="1">
        <f>IF(Insurance!C597="female",0,1)</f>
        <v>1</v>
      </c>
      <c r="E599" s="1">
        <f>IF(Insurance!F597="yes",0,1)</f>
        <v>1</v>
      </c>
      <c r="F599" s="2">
        <f>IF(Insurance!G597="southwest",1,IF(Insurance!G597="southeast",2,IF(Insurance!G597="northwest",3,4)))</f>
        <v>1</v>
      </c>
      <c r="G599" s="1">
        <v>8703.4560000000001</v>
      </c>
    </row>
    <row r="600" spans="1:7" x14ac:dyDescent="0.25">
      <c r="A600" s="1">
        <v>40</v>
      </c>
      <c r="B600" s="1">
        <v>29.81</v>
      </c>
      <c r="C600" s="1">
        <v>1</v>
      </c>
      <c r="D600" s="1">
        <f>IF(Insurance!C598="female",0,1)</f>
        <v>0</v>
      </c>
      <c r="E600" s="1">
        <f>IF(Insurance!F598="yes",0,1)</f>
        <v>1</v>
      </c>
      <c r="F600" s="2">
        <f>IF(Insurance!G598="southwest",1,IF(Insurance!G598="southeast",2,IF(Insurance!G598="northwest",3,4)))</f>
        <v>2</v>
      </c>
      <c r="G600" s="1">
        <v>6500.2358999999997</v>
      </c>
    </row>
    <row r="601" spans="1:7" x14ac:dyDescent="0.25">
      <c r="A601" s="1">
        <v>21</v>
      </c>
      <c r="B601" s="1">
        <v>17.399999999999999</v>
      </c>
      <c r="C601" s="1">
        <v>1</v>
      </c>
      <c r="D601" s="1">
        <f>IF(Insurance!C599="female",0,1)</f>
        <v>0</v>
      </c>
      <c r="E601" s="1">
        <f>IF(Insurance!F599="yes",0,1)</f>
        <v>1</v>
      </c>
      <c r="F601" s="2">
        <f>IF(Insurance!G599="southwest",1,IF(Insurance!G599="southeast",2,IF(Insurance!G599="northwest",3,4)))</f>
        <v>1</v>
      </c>
      <c r="G601" s="1">
        <v>2585.2689999999998</v>
      </c>
    </row>
    <row r="602" spans="1:7" x14ac:dyDescent="0.25">
      <c r="A602" s="1">
        <v>33</v>
      </c>
      <c r="B602" s="1">
        <v>18.5</v>
      </c>
      <c r="C602" s="1">
        <v>1</v>
      </c>
      <c r="D602" s="1">
        <f>IF(Insurance!C600="female",0,1)</f>
        <v>0</v>
      </c>
      <c r="E602" s="1">
        <f>IF(Insurance!F600="yes",0,1)</f>
        <v>1</v>
      </c>
      <c r="F602" s="2">
        <f>IF(Insurance!G600="southwest",1,IF(Insurance!G600="southeast",2,IF(Insurance!G600="northwest",3,4)))</f>
        <v>1</v>
      </c>
      <c r="G602" s="1">
        <v>4766.0219999999999</v>
      </c>
    </row>
    <row r="603" spans="1:7" x14ac:dyDescent="0.25">
      <c r="A603" s="1">
        <v>47</v>
      </c>
      <c r="B603" s="1">
        <v>24.1</v>
      </c>
      <c r="C603" s="1">
        <v>1</v>
      </c>
      <c r="D603" s="1">
        <f>IF(Insurance!C601="female",0,1)</f>
        <v>0</v>
      </c>
      <c r="E603" s="1">
        <f>IF(Insurance!F601="yes",0,1)</f>
        <v>1</v>
      </c>
      <c r="F603" s="2">
        <f>IF(Insurance!G601="southwest",1,IF(Insurance!G601="southeast",2,IF(Insurance!G601="northwest",3,4)))</f>
        <v>1</v>
      </c>
      <c r="G603" s="1">
        <v>26236.579969999999</v>
      </c>
    </row>
    <row r="604" spans="1:7" x14ac:dyDescent="0.25">
      <c r="A604" s="1">
        <v>27</v>
      </c>
      <c r="B604" s="1">
        <v>31.13</v>
      </c>
      <c r="C604" s="1">
        <v>1</v>
      </c>
      <c r="D604" s="1">
        <f>IF(Insurance!C602="female",0,1)</f>
        <v>1</v>
      </c>
      <c r="E604" s="1">
        <f>IF(Insurance!F602="yes",0,1)</f>
        <v>0</v>
      </c>
      <c r="F604" s="2">
        <f>IF(Insurance!G602="southwest",1,IF(Insurance!G602="southeast",2,IF(Insurance!G602="northwest",3,4)))</f>
        <v>2</v>
      </c>
      <c r="G604" s="1">
        <v>34806.467700000001</v>
      </c>
    </row>
    <row r="605" spans="1:7" x14ac:dyDescent="0.25">
      <c r="A605" s="1">
        <v>47</v>
      </c>
      <c r="B605" s="1">
        <v>36.200000000000003</v>
      </c>
      <c r="C605" s="1">
        <v>1</v>
      </c>
      <c r="D605" s="1">
        <f>IF(Insurance!C603="female",0,1)</f>
        <v>1</v>
      </c>
      <c r="E605" s="1">
        <f>IF(Insurance!F603="yes",0,1)</f>
        <v>1</v>
      </c>
      <c r="F605" s="2">
        <f>IF(Insurance!G603="southwest",1,IF(Insurance!G603="southeast",2,IF(Insurance!G603="northwest",3,4)))</f>
        <v>1</v>
      </c>
      <c r="G605" s="1">
        <v>8068.1850000000004</v>
      </c>
    </row>
    <row r="606" spans="1:7" x14ac:dyDescent="0.25">
      <c r="A606" s="1">
        <v>20</v>
      </c>
      <c r="B606" s="1">
        <v>32.395000000000003</v>
      </c>
      <c r="C606" s="1">
        <v>1</v>
      </c>
      <c r="D606" s="1">
        <f>IF(Insurance!C604="female",0,1)</f>
        <v>1</v>
      </c>
      <c r="E606" s="1">
        <f>IF(Insurance!F604="yes",0,1)</f>
        <v>1</v>
      </c>
      <c r="F606" s="2">
        <f>IF(Insurance!G604="southwest",1,IF(Insurance!G604="southeast",2,IF(Insurance!G604="northwest",3,4)))</f>
        <v>3</v>
      </c>
      <c r="G606" s="1">
        <v>2362.2290499999999</v>
      </c>
    </row>
    <row r="607" spans="1:7" x14ac:dyDescent="0.25">
      <c r="A607" s="1">
        <v>27</v>
      </c>
      <c r="B607" s="1">
        <v>34.799999999999997</v>
      </c>
      <c r="C607" s="1">
        <v>1</v>
      </c>
      <c r="D607" s="1">
        <f>IF(Insurance!C605="female",0,1)</f>
        <v>0</v>
      </c>
      <c r="E607" s="1">
        <f>IF(Insurance!F605="yes",0,1)</f>
        <v>1</v>
      </c>
      <c r="F607" s="2">
        <f>IF(Insurance!G605="southwest",1,IF(Insurance!G605="southeast",2,IF(Insurance!G605="northwest",3,4)))</f>
        <v>1</v>
      </c>
      <c r="G607" s="1">
        <v>3577.9989999999998</v>
      </c>
    </row>
    <row r="608" spans="1:7" x14ac:dyDescent="0.25">
      <c r="A608" s="1">
        <v>41</v>
      </c>
      <c r="B608" s="1">
        <v>35.75</v>
      </c>
      <c r="C608" s="1">
        <v>1</v>
      </c>
      <c r="D608" s="1">
        <f>IF(Insurance!C606="female",0,1)</f>
        <v>1</v>
      </c>
      <c r="E608" s="1">
        <f>IF(Insurance!F606="yes",0,1)</f>
        <v>0</v>
      </c>
      <c r="F608" s="2">
        <f>IF(Insurance!G606="southwest",1,IF(Insurance!G606="southeast",2,IF(Insurance!G606="northwest",3,4)))</f>
        <v>2</v>
      </c>
      <c r="G608" s="1">
        <v>40273.645499999999</v>
      </c>
    </row>
    <row r="609" spans="1:7" x14ac:dyDescent="0.25">
      <c r="A609" s="1">
        <v>34</v>
      </c>
      <c r="B609" s="1">
        <v>26.41</v>
      </c>
      <c r="C609" s="1">
        <v>1</v>
      </c>
      <c r="D609" s="1">
        <f>IF(Insurance!C607="female",0,1)</f>
        <v>0</v>
      </c>
      <c r="E609" s="1">
        <f>IF(Insurance!F607="yes",0,1)</f>
        <v>1</v>
      </c>
      <c r="F609" s="2">
        <f>IF(Insurance!G607="southwest",1,IF(Insurance!G607="southeast",2,IF(Insurance!G607="northwest",3,4)))</f>
        <v>3</v>
      </c>
      <c r="G609" s="1">
        <v>5385.3379000000004</v>
      </c>
    </row>
    <row r="610" spans="1:7" x14ac:dyDescent="0.25">
      <c r="A610" s="1">
        <v>47</v>
      </c>
      <c r="B610" s="1">
        <v>29.545000000000002</v>
      </c>
      <c r="C610" s="1">
        <v>1</v>
      </c>
      <c r="D610" s="1">
        <f>IF(Insurance!C608="female",0,1)</f>
        <v>0</v>
      </c>
      <c r="E610" s="1">
        <f>IF(Insurance!F608="yes",0,1)</f>
        <v>1</v>
      </c>
      <c r="F610" s="2">
        <f>IF(Insurance!G608="southwest",1,IF(Insurance!G608="southeast",2,IF(Insurance!G608="northwest",3,4)))</f>
        <v>3</v>
      </c>
      <c r="G610" s="1">
        <v>8930.9345499999999</v>
      </c>
    </row>
    <row r="611" spans="1:7" x14ac:dyDescent="0.25">
      <c r="A611" s="1">
        <v>18</v>
      </c>
      <c r="B611" s="1">
        <v>35.200000000000003</v>
      </c>
      <c r="C611" s="1">
        <v>1</v>
      </c>
      <c r="D611" s="1">
        <f>IF(Insurance!C609="female",0,1)</f>
        <v>1</v>
      </c>
      <c r="E611" s="1">
        <f>IF(Insurance!F609="yes",0,1)</f>
        <v>1</v>
      </c>
      <c r="F611" s="2">
        <f>IF(Insurance!G609="southwest",1,IF(Insurance!G609="southeast",2,IF(Insurance!G609="northwest",3,4)))</f>
        <v>2</v>
      </c>
      <c r="G611" s="1">
        <v>1727.54</v>
      </c>
    </row>
    <row r="612" spans="1:7" x14ac:dyDescent="0.25">
      <c r="A612" s="1">
        <v>49</v>
      </c>
      <c r="B612" s="1">
        <v>22.61</v>
      </c>
      <c r="C612" s="1">
        <v>1</v>
      </c>
      <c r="D612" s="1">
        <f>IF(Insurance!C610="female",0,1)</f>
        <v>0</v>
      </c>
      <c r="E612" s="1">
        <f>IF(Insurance!F610="yes",0,1)</f>
        <v>1</v>
      </c>
      <c r="F612" s="2">
        <f>IF(Insurance!G610="southwest",1,IF(Insurance!G610="southeast",2,IF(Insurance!G610="northwest",3,4)))</f>
        <v>3</v>
      </c>
      <c r="G612" s="1">
        <v>9566.9909000000007</v>
      </c>
    </row>
    <row r="613" spans="1:7" x14ac:dyDescent="0.25">
      <c r="A613" s="1">
        <v>60</v>
      </c>
      <c r="B613" s="1">
        <v>24.32</v>
      </c>
      <c r="C613" s="1">
        <v>1</v>
      </c>
      <c r="D613" s="1">
        <f>IF(Insurance!C611="female",0,1)</f>
        <v>1</v>
      </c>
      <c r="E613" s="1">
        <f>IF(Insurance!F611="yes",0,1)</f>
        <v>1</v>
      </c>
      <c r="F613" s="2">
        <f>IF(Insurance!G611="southwest",1,IF(Insurance!G611="southeast",2,IF(Insurance!G611="northwest",3,4)))</f>
        <v>3</v>
      </c>
      <c r="G613" s="1">
        <v>13112.604799999999</v>
      </c>
    </row>
    <row r="614" spans="1:7" x14ac:dyDescent="0.25">
      <c r="A614" s="1">
        <v>50</v>
      </c>
      <c r="B614" s="1">
        <v>27.074999999999999</v>
      </c>
      <c r="C614" s="1">
        <v>1</v>
      </c>
      <c r="D614" s="1">
        <f>IF(Insurance!C612="female",0,1)</f>
        <v>0</v>
      </c>
      <c r="E614" s="1">
        <f>IF(Insurance!F612="yes",0,1)</f>
        <v>1</v>
      </c>
      <c r="F614" s="2">
        <f>IF(Insurance!G612="southwest",1,IF(Insurance!G612="southeast",2,IF(Insurance!G612="northwest",3,4)))</f>
        <v>4</v>
      </c>
      <c r="G614" s="1">
        <v>10106.134249999999</v>
      </c>
    </row>
    <row r="615" spans="1:7" x14ac:dyDescent="0.25">
      <c r="A615" s="1">
        <v>41</v>
      </c>
      <c r="B615" s="1">
        <v>28.405000000000001</v>
      </c>
      <c r="C615" s="1">
        <v>1</v>
      </c>
      <c r="D615" s="1">
        <f>IF(Insurance!C613="female",0,1)</f>
        <v>1</v>
      </c>
      <c r="E615" s="1">
        <f>IF(Insurance!F613="yes",0,1)</f>
        <v>1</v>
      </c>
      <c r="F615" s="2">
        <f>IF(Insurance!G613="southwest",1,IF(Insurance!G613="southeast",2,IF(Insurance!G613="northwest",3,4)))</f>
        <v>3</v>
      </c>
      <c r="G615" s="1">
        <v>6664.68595</v>
      </c>
    </row>
    <row r="616" spans="1:7" x14ac:dyDescent="0.25">
      <c r="A616" s="1">
        <v>29</v>
      </c>
      <c r="B616" s="1">
        <v>21.754999999999999</v>
      </c>
      <c r="C616" s="1">
        <v>1</v>
      </c>
      <c r="D616" s="1">
        <f>IF(Insurance!C614="female",0,1)</f>
        <v>0</v>
      </c>
      <c r="E616" s="1">
        <f>IF(Insurance!F614="yes",0,1)</f>
        <v>0</v>
      </c>
      <c r="F616" s="2">
        <f>IF(Insurance!G614="southwest",1,IF(Insurance!G614="southeast",2,IF(Insurance!G614="northwest",3,4)))</f>
        <v>4</v>
      </c>
      <c r="G616" s="1">
        <v>16657.71745</v>
      </c>
    </row>
    <row r="617" spans="1:7" x14ac:dyDescent="0.25">
      <c r="A617" s="1">
        <v>41</v>
      </c>
      <c r="B617" s="1">
        <v>36.08</v>
      </c>
      <c r="C617" s="1">
        <v>1</v>
      </c>
      <c r="D617" s="1">
        <f>IF(Insurance!C615="female",0,1)</f>
        <v>0</v>
      </c>
      <c r="E617" s="1">
        <f>IF(Insurance!F615="yes",0,1)</f>
        <v>1</v>
      </c>
      <c r="F617" s="2">
        <f>IF(Insurance!G615="southwest",1,IF(Insurance!G615="southeast",2,IF(Insurance!G615="northwest",3,4)))</f>
        <v>2</v>
      </c>
      <c r="G617" s="1">
        <v>6781.3541999999998</v>
      </c>
    </row>
    <row r="618" spans="1:7" x14ac:dyDescent="0.25">
      <c r="A618" s="1">
        <v>53</v>
      </c>
      <c r="B618" s="1">
        <v>21.4</v>
      </c>
      <c r="C618" s="1">
        <v>1</v>
      </c>
      <c r="D618" s="1">
        <f>IF(Insurance!C616="female",0,1)</f>
        <v>1</v>
      </c>
      <c r="E618" s="1">
        <f>IF(Insurance!F616="yes",0,1)</f>
        <v>1</v>
      </c>
      <c r="F618" s="2">
        <f>IF(Insurance!G616="southwest",1,IF(Insurance!G616="southeast",2,IF(Insurance!G616="northwest",3,4)))</f>
        <v>1</v>
      </c>
      <c r="G618" s="1">
        <v>10065.413</v>
      </c>
    </row>
    <row r="619" spans="1:7" x14ac:dyDescent="0.25">
      <c r="A619" s="1">
        <v>48</v>
      </c>
      <c r="B619" s="1">
        <v>27.265000000000001</v>
      </c>
      <c r="C619" s="1">
        <v>1</v>
      </c>
      <c r="D619" s="1">
        <f>IF(Insurance!C617="female",0,1)</f>
        <v>0</v>
      </c>
      <c r="E619" s="1">
        <f>IF(Insurance!F617="yes",0,1)</f>
        <v>1</v>
      </c>
      <c r="F619" s="2">
        <f>IF(Insurance!G617="southwest",1,IF(Insurance!G617="southeast",2,IF(Insurance!G617="northwest",3,4)))</f>
        <v>4</v>
      </c>
      <c r="G619" s="1">
        <v>9447.2503500000003</v>
      </c>
    </row>
    <row r="620" spans="1:7" x14ac:dyDescent="0.25">
      <c r="A620" s="1">
        <v>49</v>
      </c>
      <c r="B620" s="1">
        <v>34.770000000000003</v>
      </c>
      <c r="C620" s="1">
        <v>1</v>
      </c>
      <c r="D620" s="1">
        <f>IF(Insurance!C618="female",0,1)</f>
        <v>0</v>
      </c>
      <c r="E620" s="1">
        <f>IF(Insurance!F618="yes",0,1)</f>
        <v>1</v>
      </c>
      <c r="F620" s="2">
        <f>IF(Insurance!G618="southwest",1,IF(Insurance!G618="southeast",2,IF(Insurance!G618="northwest",3,4)))</f>
        <v>3</v>
      </c>
      <c r="G620" s="1">
        <v>9583.8932999999997</v>
      </c>
    </row>
    <row r="621" spans="1:7" x14ac:dyDescent="0.25">
      <c r="A621" s="1">
        <v>50</v>
      </c>
      <c r="B621" s="1">
        <v>30.114999999999998</v>
      </c>
      <c r="C621" s="1">
        <v>1</v>
      </c>
      <c r="D621" s="1">
        <f>IF(Insurance!C619="female",0,1)</f>
        <v>0</v>
      </c>
      <c r="E621" s="1">
        <f>IF(Insurance!F619="yes",0,1)</f>
        <v>1</v>
      </c>
      <c r="F621" s="2">
        <f>IF(Insurance!G619="southwest",1,IF(Insurance!G619="southeast",2,IF(Insurance!G619="northwest",3,4)))</f>
        <v>3</v>
      </c>
      <c r="G621" s="1">
        <v>9910.3598500000007</v>
      </c>
    </row>
    <row r="622" spans="1:7" x14ac:dyDescent="0.25">
      <c r="A622" s="1">
        <v>47</v>
      </c>
      <c r="B622" s="1">
        <v>36</v>
      </c>
      <c r="C622" s="1">
        <v>1</v>
      </c>
      <c r="D622" s="1">
        <f>IF(Insurance!C620="female",0,1)</f>
        <v>0</v>
      </c>
      <c r="E622" s="1">
        <f>IF(Insurance!F620="yes",0,1)</f>
        <v>1</v>
      </c>
      <c r="F622" s="2">
        <f>IF(Insurance!G620="southwest",1,IF(Insurance!G620="southeast",2,IF(Insurance!G620="northwest",3,4)))</f>
        <v>1</v>
      </c>
      <c r="G622" s="1">
        <v>8556.9069999999992</v>
      </c>
    </row>
    <row r="623" spans="1:7" x14ac:dyDescent="0.25">
      <c r="A623" s="1">
        <v>23</v>
      </c>
      <c r="B623" s="1">
        <v>35.200000000000003</v>
      </c>
      <c r="C623" s="1">
        <v>1</v>
      </c>
      <c r="D623" s="1">
        <f>IF(Insurance!C621="female",0,1)</f>
        <v>1</v>
      </c>
      <c r="E623" s="1">
        <f>IF(Insurance!F621="yes",0,1)</f>
        <v>1</v>
      </c>
      <c r="F623" s="2">
        <f>IF(Insurance!G621="southwest",1,IF(Insurance!G621="southeast",2,IF(Insurance!G621="northwest",3,4)))</f>
        <v>1</v>
      </c>
      <c r="G623" s="1">
        <v>2416.9549999999999</v>
      </c>
    </row>
    <row r="624" spans="1:7" x14ac:dyDescent="0.25">
      <c r="A624" s="1">
        <v>33</v>
      </c>
      <c r="B624" s="1">
        <v>27.1</v>
      </c>
      <c r="C624" s="1">
        <v>1</v>
      </c>
      <c r="D624" s="1">
        <f>IF(Insurance!C622="female",0,1)</f>
        <v>1</v>
      </c>
      <c r="E624" s="1">
        <f>IF(Insurance!F622="yes",0,1)</f>
        <v>0</v>
      </c>
      <c r="F624" s="2">
        <f>IF(Insurance!G622="southwest",1,IF(Insurance!G622="southeast",2,IF(Insurance!G622="northwest",3,4)))</f>
        <v>1</v>
      </c>
      <c r="G624" s="1">
        <v>19040.876</v>
      </c>
    </row>
    <row r="625" spans="1:7" x14ac:dyDescent="0.25">
      <c r="A625" s="1">
        <v>47</v>
      </c>
      <c r="B625" s="1">
        <v>32.299999999999997</v>
      </c>
      <c r="C625" s="1">
        <v>1</v>
      </c>
      <c r="D625" s="1">
        <f>IF(Insurance!C623="female",0,1)</f>
        <v>1</v>
      </c>
      <c r="E625" s="1">
        <f>IF(Insurance!F623="yes",0,1)</f>
        <v>1</v>
      </c>
      <c r="F625" s="2">
        <f>IF(Insurance!G623="southwest",1,IF(Insurance!G623="southeast",2,IF(Insurance!G623="northwest",3,4)))</f>
        <v>1</v>
      </c>
      <c r="G625" s="1">
        <v>8062.7640000000001</v>
      </c>
    </row>
    <row r="626" spans="1:7" x14ac:dyDescent="0.25">
      <c r="A626" s="1">
        <v>42</v>
      </c>
      <c r="B626" s="1">
        <v>29</v>
      </c>
      <c r="C626" s="1">
        <v>1</v>
      </c>
      <c r="D626" s="1">
        <f>IF(Insurance!C624="female",0,1)</f>
        <v>0</v>
      </c>
      <c r="E626" s="1">
        <f>IF(Insurance!F624="yes",0,1)</f>
        <v>1</v>
      </c>
      <c r="F626" s="2">
        <f>IF(Insurance!G624="southwest",1,IF(Insurance!G624="southeast",2,IF(Insurance!G624="northwest",3,4)))</f>
        <v>1</v>
      </c>
      <c r="G626" s="1">
        <v>7050.6419999999998</v>
      </c>
    </row>
    <row r="627" spans="1:7" x14ac:dyDescent="0.25">
      <c r="A627" s="1">
        <v>51</v>
      </c>
      <c r="B627" s="1">
        <v>35.97</v>
      </c>
      <c r="C627" s="1">
        <v>1</v>
      </c>
      <c r="D627" s="1">
        <f>IF(Insurance!C625="female",0,1)</f>
        <v>1</v>
      </c>
      <c r="E627" s="1">
        <f>IF(Insurance!F625="yes",0,1)</f>
        <v>1</v>
      </c>
      <c r="F627" s="2">
        <f>IF(Insurance!G625="southwest",1,IF(Insurance!G625="southeast",2,IF(Insurance!G625="northwest",3,4)))</f>
        <v>2</v>
      </c>
      <c r="G627" s="1">
        <v>9386.1612999999998</v>
      </c>
    </row>
    <row r="628" spans="1:7" x14ac:dyDescent="0.25">
      <c r="A628" s="1">
        <v>50</v>
      </c>
      <c r="B628" s="1">
        <v>27.6</v>
      </c>
      <c r="C628" s="1">
        <v>1</v>
      </c>
      <c r="D628" s="1">
        <f>IF(Insurance!C626="female",0,1)</f>
        <v>0</v>
      </c>
      <c r="E628" s="1">
        <f>IF(Insurance!F626="yes",0,1)</f>
        <v>0</v>
      </c>
      <c r="F628" s="2">
        <f>IF(Insurance!G626="southwest",1,IF(Insurance!G626="southeast",2,IF(Insurance!G626="northwest",3,4)))</f>
        <v>1</v>
      </c>
      <c r="G628" s="1">
        <v>24520.263999999999</v>
      </c>
    </row>
    <row r="629" spans="1:7" x14ac:dyDescent="0.25">
      <c r="A629" s="1">
        <v>31</v>
      </c>
      <c r="B629" s="1">
        <v>29.26</v>
      </c>
      <c r="C629" s="1">
        <v>1</v>
      </c>
      <c r="D629" s="1">
        <f>IF(Insurance!C627="female",0,1)</f>
        <v>0</v>
      </c>
      <c r="E629" s="1">
        <f>IF(Insurance!F627="yes",0,1)</f>
        <v>1</v>
      </c>
      <c r="F629" s="2">
        <f>IF(Insurance!G627="southwest",1,IF(Insurance!G627="southeast",2,IF(Insurance!G627="northwest",3,4)))</f>
        <v>2</v>
      </c>
      <c r="G629" s="1">
        <v>4350.5144</v>
      </c>
    </row>
    <row r="630" spans="1:7" x14ac:dyDescent="0.25">
      <c r="A630" s="1">
        <v>30</v>
      </c>
      <c r="B630" s="1">
        <v>22.895</v>
      </c>
      <c r="C630" s="1">
        <v>1</v>
      </c>
      <c r="D630" s="1">
        <f>IF(Insurance!C628="female",0,1)</f>
        <v>0</v>
      </c>
      <c r="E630" s="1">
        <f>IF(Insurance!F628="yes",0,1)</f>
        <v>1</v>
      </c>
      <c r="F630" s="2">
        <f>IF(Insurance!G628="southwest",1,IF(Insurance!G628="southeast",2,IF(Insurance!G628="northwest",3,4)))</f>
        <v>4</v>
      </c>
      <c r="G630" s="1">
        <v>4719.52405</v>
      </c>
    </row>
    <row r="631" spans="1:7" x14ac:dyDescent="0.25">
      <c r="A631" s="1">
        <v>42</v>
      </c>
      <c r="B631" s="1">
        <v>26.18</v>
      </c>
      <c r="C631" s="1">
        <v>1</v>
      </c>
      <c r="D631" s="1">
        <f>IF(Insurance!C629="female",0,1)</f>
        <v>0</v>
      </c>
      <c r="E631" s="1">
        <f>IF(Insurance!F629="yes",0,1)</f>
        <v>1</v>
      </c>
      <c r="F631" s="2">
        <f>IF(Insurance!G629="southwest",1,IF(Insurance!G629="southeast",2,IF(Insurance!G629="northwest",3,4)))</f>
        <v>2</v>
      </c>
      <c r="G631" s="1">
        <v>7046.7222000000002</v>
      </c>
    </row>
    <row r="632" spans="1:7" x14ac:dyDescent="0.25">
      <c r="A632" s="1">
        <v>21</v>
      </c>
      <c r="B632" s="1">
        <v>22.3</v>
      </c>
      <c r="C632" s="1">
        <v>1</v>
      </c>
      <c r="D632" s="1">
        <f>IF(Insurance!C630="female",0,1)</f>
        <v>1</v>
      </c>
      <c r="E632" s="1">
        <f>IF(Insurance!F630="yes",0,1)</f>
        <v>1</v>
      </c>
      <c r="F632" s="2">
        <f>IF(Insurance!G630="southwest",1,IF(Insurance!G630="southeast",2,IF(Insurance!G630="northwest",3,4)))</f>
        <v>1</v>
      </c>
      <c r="G632" s="1">
        <v>2103.08</v>
      </c>
    </row>
    <row r="633" spans="1:7" x14ac:dyDescent="0.25">
      <c r="A633" s="1">
        <v>40</v>
      </c>
      <c r="B633" s="1">
        <v>41.42</v>
      </c>
      <c r="C633" s="1">
        <v>1</v>
      </c>
      <c r="D633" s="1">
        <f>IF(Insurance!C631="female",0,1)</f>
        <v>0</v>
      </c>
      <c r="E633" s="1">
        <f>IF(Insurance!F631="yes",0,1)</f>
        <v>1</v>
      </c>
      <c r="F633" s="2">
        <f>IF(Insurance!G631="southwest",1,IF(Insurance!G631="southeast",2,IF(Insurance!G631="northwest",3,4)))</f>
        <v>3</v>
      </c>
      <c r="G633" s="1">
        <v>28476.734990000001</v>
      </c>
    </row>
    <row r="634" spans="1:7" x14ac:dyDescent="0.25">
      <c r="A634" s="1">
        <v>25</v>
      </c>
      <c r="B634" s="1">
        <v>25.84</v>
      </c>
      <c r="C634" s="1">
        <v>1</v>
      </c>
      <c r="D634" s="1">
        <f>IF(Insurance!C632="female",0,1)</f>
        <v>1</v>
      </c>
      <c r="E634" s="1">
        <f>IF(Insurance!F632="yes",0,1)</f>
        <v>1</v>
      </c>
      <c r="F634" s="2">
        <f>IF(Insurance!G632="southwest",1,IF(Insurance!G632="southeast",2,IF(Insurance!G632="northwest",3,4)))</f>
        <v>4</v>
      </c>
      <c r="G634" s="1">
        <v>3309.7926000000002</v>
      </c>
    </row>
    <row r="635" spans="1:7" x14ac:dyDescent="0.25">
      <c r="A635" s="1">
        <v>47</v>
      </c>
      <c r="B635" s="1">
        <v>26.125</v>
      </c>
      <c r="C635" s="1">
        <v>1</v>
      </c>
      <c r="D635" s="1">
        <f>IF(Insurance!C633="female",0,1)</f>
        <v>0</v>
      </c>
      <c r="E635" s="1">
        <f>IF(Insurance!F633="yes",0,1)</f>
        <v>0</v>
      </c>
      <c r="F635" s="2">
        <f>IF(Insurance!G633="southwest",1,IF(Insurance!G633="southeast",2,IF(Insurance!G633="northwest",3,4)))</f>
        <v>4</v>
      </c>
      <c r="G635" s="1">
        <v>23401.30575</v>
      </c>
    </row>
    <row r="636" spans="1:7" x14ac:dyDescent="0.25">
      <c r="A636" s="1">
        <v>45</v>
      </c>
      <c r="B636" s="1">
        <v>33.700000000000003</v>
      </c>
      <c r="C636" s="1">
        <v>1</v>
      </c>
      <c r="D636" s="1">
        <f>IF(Insurance!C634="female",0,1)</f>
        <v>1</v>
      </c>
      <c r="E636" s="1">
        <f>IF(Insurance!F634="yes",0,1)</f>
        <v>1</v>
      </c>
      <c r="F636" s="2">
        <f>IF(Insurance!G634="southwest",1,IF(Insurance!G634="southeast",2,IF(Insurance!G634="northwest",3,4)))</f>
        <v>1</v>
      </c>
      <c r="G636" s="1">
        <v>7445.9179999999997</v>
      </c>
    </row>
    <row r="637" spans="1:7" x14ac:dyDescent="0.25">
      <c r="A637" s="1">
        <v>36</v>
      </c>
      <c r="B637" s="1">
        <v>28.024999999999999</v>
      </c>
      <c r="C637" s="1">
        <v>1</v>
      </c>
      <c r="D637" s="1">
        <f>IF(Insurance!C635="female",0,1)</f>
        <v>1</v>
      </c>
      <c r="E637" s="1">
        <f>IF(Insurance!F635="yes",0,1)</f>
        <v>0</v>
      </c>
      <c r="F637" s="2">
        <f>IF(Insurance!G635="southwest",1,IF(Insurance!G635="southeast",2,IF(Insurance!G635="northwest",3,4)))</f>
        <v>4</v>
      </c>
      <c r="G637" s="1">
        <v>20773.62775</v>
      </c>
    </row>
    <row r="638" spans="1:7" x14ac:dyDescent="0.25">
      <c r="A638" s="1">
        <v>39</v>
      </c>
      <c r="B638" s="1">
        <v>21.85</v>
      </c>
      <c r="C638" s="1">
        <v>1</v>
      </c>
      <c r="D638" s="1">
        <f>IF(Insurance!C636="female",0,1)</f>
        <v>1</v>
      </c>
      <c r="E638" s="1">
        <f>IF(Insurance!F636="yes",0,1)</f>
        <v>1</v>
      </c>
      <c r="F638" s="2">
        <f>IF(Insurance!G636="southwest",1,IF(Insurance!G636="southeast",2,IF(Insurance!G636="northwest",3,4)))</f>
        <v>3</v>
      </c>
      <c r="G638" s="1">
        <v>6117.4944999999998</v>
      </c>
    </row>
    <row r="639" spans="1:7" x14ac:dyDescent="0.25">
      <c r="A639" s="1">
        <v>36</v>
      </c>
      <c r="B639" s="1">
        <v>33.82</v>
      </c>
      <c r="C639" s="1">
        <v>1</v>
      </c>
      <c r="D639" s="1">
        <f>IF(Insurance!C637="female",0,1)</f>
        <v>1</v>
      </c>
      <c r="E639" s="1">
        <f>IF(Insurance!F637="yes",0,1)</f>
        <v>1</v>
      </c>
      <c r="F639" s="2">
        <f>IF(Insurance!G637="southwest",1,IF(Insurance!G637="southeast",2,IF(Insurance!G637="northwest",3,4)))</f>
        <v>3</v>
      </c>
      <c r="G639" s="1">
        <v>5377.4578000000001</v>
      </c>
    </row>
    <row r="640" spans="1:7" x14ac:dyDescent="0.25">
      <c r="A640" s="1">
        <v>51</v>
      </c>
      <c r="B640" s="1">
        <v>34.200000000000003</v>
      </c>
      <c r="C640" s="1">
        <v>1</v>
      </c>
      <c r="D640" s="1">
        <f>IF(Insurance!C638="female",0,1)</f>
        <v>0</v>
      </c>
      <c r="E640" s="1">
        <f>IF(Insurance!F638="yes",0,1)</f>
        <v>1</v>
      </c>
      <c r="F640" s="2">
        <f>IF(Insurance!G638="southwest",1,IF(Insurance!G638="southeast",2,IF(Insurance!G638="northwest",3,4)))</f>
        <v>1</v>
      </c>
      <c r="G640" s="1">
        <v>9872.7009999999991</v>
      </c>
    </row>
    <row r="641" spans="1:7" x14ac:dyDescent="0.25">
      <c r="A641" s="1">
        <v>23</v>
      </c>
      <c r="B641" s="1">
        <v>50.38</v>
      </c>
      <c r="C641" s="1">
        <v>1</v>
      </c>
      <c r="D641" s="1">
        <f>IF(Insurance!C639="female",0,1)</f>
        <v>1</v>
      </c>
      <c r="E641" s="1">
        <f>IF(Insurance!F639="yes",0,1)</f>
        <v>1</v>
      </c>
      <c r="F641" s="2">
        <f>IF(Insurance!G639="southwest",1,IF(Insurance!G639="southeast",2,IF(Insurance!G639="northwest",3,4)))</f>
        <v>2</v>
      </c>
      <c r="G641" s="1">
        <v>2438.0551999999998</v>
      </c>
    </row>
    <row r="642" spans="1:7" x14ac:dyDescent="0.25">
      <c r="A642" s="1">
        <v>25</v>
      </c>
      <c r="B642" s="1">
        <v>32.229999999999997</v>
      </c>
      <c r="C642" s="1">
        <v>1</v>
      </c>
      <c r="D642" s="1">
        <f>IF(Insurance!C640="female",0,1)</f>
        <v>0</v>
      </c>
      <c r="E642" s="1">
        <f>IF(Insurance!F640="yes",0,1)</f>
        <v>1</v>
      </c>
      <c r="F642" s="2">
        <f>IF(Insurance!G640="southwest",1,IF(Insurance!G640="southeast",2,IF(Insurance!G640="northwest",3,4)))</f>
        <v>2</v>
      </c>
      <c r="G642" s="1">
        <v>18218.161390000001</v>
      </c>
    </row>
    <row r="643" spans="1:7" x14ac:dyDescent="0.25">
      <c r="A643" s="1">
        <v>57</v>
      </c>
      <c r="B643" s="1">
        <v>43.7</v>
      </c>
      <c r="C643" s="1">
        <v>1</v>
      </c>
      <c r="D643" s="1">
        <f>IF(Insurance!C641="female",0,1)</f>
        <v>1</v>
      </c>
      <c r="E643" s="1">
        <f>IF(Insurance!F641="yes",0,1)</f>
        <v>1</v>
      </c>
      <c r="F643" s="2">
        <f>IF(Insurance!G641="southwest",1,IF(Insurance!G641="southeast",2,IF(Insurance!G641="northwest",3,4)))</f>
        <v>1</v>
      </c>
      <c r="G643" s="1">
        <v>11576.13</v>
      </c>
    </row>
    <row r="644" spans="1:7" x14ac:dyDescent="0.25">
      <c r="A644" s="1">
        <v>26</v>
      </c>
      <c r="B644" s="1">
        <v>29.48</v>
      </c>
      <c r="C644" s="1">
        <v>1</v>
      </c>
      <c r="D644" s="1">
        <f>IF(Insurance!C642="female",0,1)</f>
        <v>0</v>
      </c>
      <c r="E644" s="1">
        <f>IF(Insurance!F642="yes",0,1)</f>
        <v>1</v>
      </c>
      <c r="F644" s="2">
        <f>IF(Insurance!G642="southwest",1,IF(Insurance!G642="southeast",2,IF(Insurance!G642="northwest",3,4)))</f>
        <v>2</v>
      </c>
      <c r="G644" s="1">
        <v>3392.3652000000002</v>
      </c>
    </row>
    <row r="645" spans="1:7" x14ac:dyDescent="0.25">
      <c r="A645" s="1">
        <v>43</v>
      </c>
      <c r="B645" s="1">
        <v>30.1</v>
      </c>
      <c r="C645" s="1">
        <v>1</v>
      </c>
      <c r="D645" s="1">
        <f>IF(Insurance!C643="female",0,1)</f>
        <v>1</v>
      </c>
      <c r="E645" s="1">
        <f>IF(Insurance!F643="yes",0,1)</f>
        <v>1</v>
      </c>
      <c r="F645" s="2">
        <f>IF(Insurance!G643="southwest",1,IF(Insurance!G643="southeast",2,IF(Insurance!G643="northwest",3,4)))</f>
        <v>1</v>
      </c>
      <c r="G645" s="1">
        <v>6849.0259999999998</v>
      </c>
    </row>
    <row r="646" spans="1:7" x14ac:dyDescent="0.25">
      <c r="A646" s="1">
        <v>49</v>
      </c>
      <c r="B646" s="1">
        <v>27.1</v>
      </c>
      <c r="C646" s="1">
        <v>1</v>
      </c>
      <c r="D646" s="1">
        <f>IF(Insurance!C644="female",0,1)</f>
        <v>0</v>
      </c>
      <c r="E646" s="1">
        <f>IF(Insurance!F644="yes",0,1)</f>
        <v>1</v>
      </c>
      <c r="F646" s="2">
        <f>IF(Insurance!G644="southwest",1,IF(Insurance!G644="southeast",2,IF(Insurance!G644="northwest",3,4)))</f>
        <v>1</v>
      </c>
      <c r="G646" s="1">
        <v>26140.3603</v>
      </c>
    </row>
    <row r="647" spans="1:7" x14ac:dyDescent="0.25">
      <c r="A647" s="1">
        <v>41</v>
      </c>
      <c r="B647" s="1">
        <v>28.8</v>
      </c>
      <c r="C647" s="1">
        <v>1</v>
      </c>
      <c r="D647" s="1">
        <f>IF(Insurance!C645="female",0,1)</f>
        <v>1</v>
      </c>
      <c r="E647" s="1">
        <f>IF(Insurance!F645="yes",0,1)</f>
        <v>1</v>
      </c>
      <c r="F647" s="2">
        <f>IF(Insurance!G645="southwest",1,IF(Insurance!G645="southeast",2,IF(Insurance!G645="northwest",3,4)))</f>
        <v>1</v>
      </c>
      <c r="G647" s="1">
        <v>6282.2349999999997</v>
      </c>
    </row>
    <row r="648" spans="1:7" x14ac:dyDescent="0.25">
      <c r="A648" s="1">
        <v>23</v>
      </c>
      <c r="B648" s="1">
        <v>27.36</v>
      </c>
      <c r="C648" s="1">
        <v>1</v>
      </c>
      <c r="D648" s="1">
        <f>IF(Insurance!C646="female",0,1)</f>
        <v>1</v>
      </c>
      <c r="E648" s="1">
        <f>IF(Insurance!F646="yes",0,1)</f>
        <v>1</v>
      </c>
      <c r="F648" s="2">
        <f>IF(Insurance!G646="southwest",1,IF(Insurance!G646="southeast",2,IF(Insurance!G646="northwest",3,4)))</f>
        <v>3</v>
      </c>
      <c r="G648" s="1">
        <v>2789.0574000000001</v>
      </c>
    </row>
    <row r="649" spans="1:7" x14ac:dyDescent="0.25">
      <c r="A649" s="1">
        <v>32</v>
      </c>
      <c r="B649" s="1">
        <v>28.93</v>
      </c>
      <c r="C649" s="1">
        <v>1</v>
      </c>
      <c r="D649" s="1">
        <f>IF(Insurance!C647="female",0,1)</f>
        <v>1</v>
      </c>
      <c r="E649" s="1">
        <f>IF(Insurance!F647="yes",0,1)</f>
        <v>0</v>
      </c>
      <c r="F649" s="2">
        <f>IF(Insurance!G647="southwest",1,IF(Insurance!G647="southeast",2,IF(Insurance!G647="northwest",3,4)))</f>
        <v>2</v>
      </c>
      <c r="G649" s="1">
        <v>19719.6947</v>
      </c>
    </row>
    <row r="650" spans="1:7" x14ac:dyDescent="0.25">
      <c r="A650" s="1">
        <v>57</v>
      </c>
      <c r="B650" s="1">
        <v>33.630000000000003</v>
      </c>
      <c r="C650" s="1">
        <v>1</v>
      </c>
      <c r="D650" s="1">
        <f>IF(Insurance!C648="female",0,1)</f>
        <v>1</v>
      </c>
      <c r="E650" s="1">
        <f>IF(Insurance!F648="yes",0,1)</f>
        <v>1</v>
      </c>
      <c r="F650" s="2">
        <f>IF(Insurance!G648="southwest",1,IF(Insurance!G648="southeast",2,IF(Insurance!G648="northwest",3,4)))</f>
        <v>3</v>
      </c>
      <c r="G650" s="1">
        <v>11945.1327</v>
      </c>
    </row>
    <row r="651" spans="1:7" x14ac:dyDescent="0.25">
      <c r="A651" s="1">
        <v>19</v>
      </c>
      <c r="B651" s="1">
        <v>25.555</v>
      </c>
      <c r="C651" s="1">
        <v>1</v>
      </c>
      <c r="D651" s="1">
        <f>IF(Insurance!C649="female",0,1)</f>
        <v>1</v>
      </c>
      <c r="E651" s="1">
        <f>IF(Insurance!F649="yes",0,1)</f>
        <v>1</v>
      </c>
      <c r="F651" s="2">
        <f>IF(Insurance!G649="southwest",1,IF(Insurance!G649="southeast",2,IF(Insurance!G649="northwest",3,4)))</f>
        <v>3</v>
      </c>
      <c r="G651" s="1">
        <v>2221.5644499999999</v>
      </c>
    </row>
    <row r="652" spans="1:7" x14ac:dyDescent="0.25">
      <c r="A652" s="1">
        <v>44</v>
      </c>
      <c r="B652" s="1">
        <v>32.340000000000003</v>
      </c>
      <c r="C652" s="1">
        <v>1</v>
      </c>
      <c r="D652" s="1">
        <f>IF(Insurance!C650="female",0,1)</f>
        <v>0</v>
      </c>
      <c r="E652" s="1">
        <f>IF(Insurance!F650="yes",0,1)</f>
        <v>1</v>
      </c>
      <c r="F652" s="2">
        <f>IF(Insurance!G650="southwest",1,IF(Insurance!G650="southeast",2,IF(Insurance!G650="northwest",3,4)))</f>
        <v>2</v>
      </c>
      <c r="G652" s="1">
        <v>7633.7205999999996</v>
      </c>
    </row>
    <row r="653" spans="1:7" x14ac:dyDescent="0.25">
      <c r="A653" s="1">
        <v>22</v>
      </c>
      <c r="B653" s="1">
        <v>28.31</v>
      </c>
      <c r="C653" s="1">
        <v>1</v>
      </c>
      <c r="D653" s="1">
        <f>IF(Insurance!C651="female",0,1)</f>
        <v>1</v>
      </c>
      <c r="E653" s="1">
        <f>IF(Insurance!F651="yes",0,1)</f>
        <v>1</v>
      </c>
      <c r="F653" s="2">
        <f>IF(Insurance!G651="southwest",1,IF(Insurance!G651="southeast",2,IF(Insurance!G651="northwest",3,4)))</f>
        <v>3</v>
      </c>
      <c r="G653" s="1">
        <v>2639.0428999999999</v>
      </c>
    </row>
    <row r="654" spans="1:7" x14ac:dyDescent="0.25">
      <c r="A654" s="1">
        <v>44</v>
      </c>
      <c r="B654" s="1">
        <v>27.5</v>
      </c>
      <c r="C654" s="1">
        <v>1</v>
      </c>
      <c r="D654" s="1">
        <f>IF(Insurance!C652="female",0,1)</f>
        <v>0</v>
      </c>
      <c r="E654" s="1">
        <f>IF(Insurance!F652="yes",0,1)</f>
        <v>1</v>
      </c>
      <c r="F654" s="2">
        <f>IF(Insurance!G652="southwest",1,IF(Insurance!G652="southeast",2,IF(Insurance!G652="northwest",3,4)))</f>
        <v>1</v>
      </c>
      <c r="G654" s="1">
        <v>7626.9930000000004</v>
      </c>
    </row>
    <row r="655" spans="1:7" x14ac:dyDescent="0.25">
      <c r="A655" s="1">
        <v>35</v>
      </c>
      <c r="B655" s="1">
        <v>34.21</v>
      </c>
      <c r="C655" s="1">
        <v>1</v>
      </c>
      <c r="D655" s="1">
        <f>IF(Insurance!C653="female",0,1)</f>
        <v>0</v>
      </c>
      <c r="E655" s="1">
        <f>IF(Insurance!F653="yes",0,1)</f>
        <v>1</v>
      </c>
      <c r="F655" s="2">
        <f>IF(Insurance!G653="southwest",1,IF(Insurance!G653="southeast",2,IF(Insurance!G653="northwest",3,4)))</f>
        <v>2</v>
      </c>
      <c r="G655" s="1">
        <v>5245.2268999999997</v>
      </c>
    </row>
    <row r="656" spans="1:7" x14ac:dyDescent="0.25">
      <c r="A656" s="1">
        <v>38</v>
      </c>
      <c r="B656" s="1">
        <v>31</v>
      </c>
      <c r="C656" s="1">
        <v>1</v>
      </c>
      <c r="D656" s="1">
        <f>IF(Insurance!C654="female",0,1)</f>
        <v>1</v>
      </c>
      <c r="E656" s="1">
        <f>IF(Insurance!F654="yes",0,1)</f>
        <v>1</v>
      </c>
      <c r="F656" s="2">
        <f>IF(Insurance!G654="southwest",1,IF(Insurance!G654="southeast",2,IF(Insurance!G654="northwest",3,4)))</f>
        <v>1</v>
      </c>
      <c r="G656" s="1">
        <v>5488.2619999999997</v>
      </c>
    </row>
    <row r="657" spans="1:7" x14ac:dyDescent="0.25">
      <c r="A657" s="1">
        <v>57</v>
      </c>
      <c r="B657" s="1">
        <v>20.100000000000001</v>
      </c>
      <c r="C657" s="1">
        <v>1</v>
      </c>
      <c r="D657" s="1">
        <f>IF(Insurance!C655="female",0,1)</f>
        <v>0</v>
      </c>
      <c r="E657" s="1">
        <f>IF(Insurance!F655="yes",0,1)</f>
        <v>1</v>
      </c>
      <c r="F657" s="2">
        <f>IF(Insurance!G655="southwest",1,IF(Insurance!G655="southeast",2,IF(Insurance!G655="northwest",3,4)))</f>
        <v>1</v>
      </c>
      <c r="G657" s="1">
        <v>12032.325999999999</v>
      </c>
    </row>
    <row r="658" spans="1:7" x14ac:dyDescent="0.25">
      <c r="A658" s="1">
        <v>41</v>
      </c>
      <c r="B658" s="1">
        <v>34.21</v>
      </c>
      <c r="C658" s="1">
        <v>1</v>
      </c>
      <c r="D658" s="1">
        <f>IF(Insurance!C656="female",0,1)</f>
        <v>1</v>
      </c>
      <c r="E658" s="1">
        <f>IF(Insurance!F656="yes",0,1)</f>
        <v>1</v>
      </c>
      <c r="F658" s="2">
        <f>IF(Insurance!G656="southwest",1,IF(Insurance!G656="southeast",2,IF(Insurance!G656="northwest",3,4)))</f>
        <v>2</v>
      </c>
      <c r="G658" s="1">
        <v>6289.7548999999999</v>
      </c>
    </row>
    <row r="659" spans="1:7" x14ac:dyDescent="0.25">
      <c r="A659" s="1">
        <v>26</v>
      </c>
      <c r="B659" s="1">
        <v>46.53</v>
      </c>
      <c r="C659" s="1">
        <v>1</v>
      </c>
      <c r="D659" s="1">
        <f>IF(Insurance!C657="female",0,1)</f>
        <v>1</v>
      </c>
      <c r="E659" s="1">
        <f>IF(Insurance!F657="yes",0,1)</f>
        <v>1</v>
      </c>
      <c r="F659" s="2">
        <f>IF(Insurance!G657="southwest",1,IF(Insurance!G657="southeast",2,IF(Insurance!G657="northwest",3,4)))</f>
        <v>2</v>
      </c>
      <c r="G659" s="1">
        <v>2927.0646999999999</v>
      </c>
    </row>
    <row r="660" spans="1:7" x14ac:dyDescent="0.25">
      <c r="A660" s="1">
        <v>39</v>
      </c>
      <c r="B660" s="1">
        <v>32.5</v>
      </c>
      <c r="C660" s="1">
        <v>1</v>
      </c>
      <c r="D660" s="1">
        <f>IF(Insurance!C658="female",0,1)</f>
        <v>0</v>
      </c>
      <c r="E660" s="1">
        <f>IF(Insurance!F658="yes",0,1)</f>
        <v>1</v>
      </c>
      <c r="F660" s="2">
        <f>IF(Insurance!G658="southwest",1,IF(Insurance!G658="southeast",2,IF(Insurance!G658="northwest",3,4)))</f>
        <v>1</v>
      </c>
      <c r="G660" s="1">
        <v>6238.2979999999998</v>
      </c>
    </row>
    <row r="661" spans="1:7" x14ac:dyDescent="0.25">
      <c r="A661" s="1">
        <v>50</v>
      </c>
      <c r="B661" s="1">
        <v>46.09</v>
      </c>
      <c r="C661" s="1">
        <v>1</v>
      </c>
      <c r="D661" s="1">
        <f>IF(Insurance!C659="female",0,1)</f>
        <v>0</v>
      </c>
      <c r="E661" s="1">
        <f>IF(Insurance!F659="yes",0,1)</f>
        <v>1</v>
      </c>
      <c r="F661" s="2">
        <f>IF(Insurance!G659="southwest",1,IF(Insurance!G659="southeast",2,IF(Insurance!G659="northwest",3,4)))</f>
        <v>2</v>
      </c>
      <c r="G661" s="1">
        <v>9549.5650999999998</v>
      </c>
    </row>
    <row r="662" spans="1:7" x14ac:dyDescent="0.25">
      <c r="A662" s="1">
        <v>56</v>
      </c>
      <c r="B662" s="1">
        <v>35.799999999999997</v>
      </c>
      <c r="C662" s="1">
        <v>1</v>
      </c>
      <c r="D662" s="1">
        <f>IF(Insurance!C660="female",0,1)</f>
        <v>0</v>
      </c>
      <c r="E662" s="1">
        <f>IF(Insurance!F660="yes",0,1)</f>
        <v>1</v>
      </c>
      <c r="F662" s="2">
        <f>IF(Insurance!G660="southwest",1,IF(Insurance!G660="southeast",2,IF(Insurance!G660="northwest",3,4)))</f>
        <v>1</v>
      </c>
      <c r="G662" s="1">
        <v>11674.13</v>
      </c>
    </row>
    <row r="663" spans="1:7" x14ac:dyDescent="0.25">
      <c r="A663" s="1">
        <v>37</v>
      </c>
      <c r="B663" s="1">
        <v>34.200000000000003</v>
      </c>
      <c r="C663" s="1">
        <v>1</v>
      </c>
      <c r="D663" s="1">
        <f>IF(Insurance!C661="female",0,1)</f>
        <v>1</v>
      </c>
      <c r="E663" s="1">
        <f>IF(Insurance!F661="yes",0,1)</f>
        <v>0</v>
      </c>
      <c r="F663" s="2">
        <f>IF(Insurance!G661="southwest",1,IF(Insurance!G661="southeast",2,IF(Insurance!G661="northwest",3,4)))</f>
        <v>4</v>
      </c>
      <c r="G663" s="1">
        <v>39047.285000000003</v>
      </c>
    </row>
    <row r="664" spans="1:7" x14ac:dyDescent="0.25">
      <c r="A664" s="1">
        <v>30</v>
      </c>
      <c r="B664" s="1">
        <v>28.405000000000001</v>
      </c>
      <c r="C664" s="1">
        <v>1</v>
      </c>
      <c r="D664" s="1">
        <f>IF(Insurance!C662="female",0,1)</f>
        <v>0</v>
      </c>
      <c r="E664" s="1">
        <f>IF(Insurance!F662="yes",0,1)</f>
        <v>1</v>
      </c>
      <c r="F664" s="2">
        <f>IF(Insurance!G662="southwest",1,IF(Insurance!G662="southeast",2,IF(Insurance!G662="northwest",3,4)))</f>
        <v>3</v>
      </c>
      <c r="G664" s="1">
        <v>4527.1829500000003</v>
      </c>
    </row>
    <row r="665" spans="1:7" x14ac:dyDescent="0.25">
      <c r="A665" s="1">
        <v>34</v>
      </c>
      <c r="B665" s="1">
        <v>27.835000000000001</v>
      </c>
      <c r="C665" s="1">
        <v>1</v>
      </c>
      <c r="D665" s="1">
        <f>IF(Insurance!C663="female",0,1)</f>
        <v>1</v>
      </c>
      <c r="E665" s="1">
        <f>IF(Insurance!F663="yes",0,1)</f>
        <v>0</v>
      </c>
      <c r="F665" s="2">
        <f>IF(Insurance!G663="southwest",1,IF(Insurance!G663="southeast",2,IF(Insurance!G663="northwest",3,4)))</f>
        <v>3</v>
      </c>
      <c r="G665" s="1">
        <v>20009.63365</v>
      </c>
    </row>
    <row r="666" spans="1:7" x14ac:dyDescent="0.25">
      <c r="A666" s="1">
        <v>31</v>
      </c>
      <c r="B666" s="1">
        <v>39.49</v>
      </c>
      <c r="C666" s="1">
        <v>1</v>
      </c>
      <c r="D666" s="1">
        <f>IF(Insurance!C664="female",0,1)</f>
        <v>1</v>
      </c>
      <c r="E666" s="1">
        <f>IF(Insurance!F664="yes",0,1)</f>
        <v>1</v>
      </c>
      <c r="F666" s="2">
        <f>IF(Insurance!G664="southwest",1,IF(Insurance!G664="southeast",2,IF(Insurance!G664="northwest",3,4)))</f>
        <v>2</v>
      </c>
      <c r="G666" s="1">
        <v>3875.7341000000001</v>
      </c>
    </row>
    <row r="667" spans="1:7" x14ac:dyDescent="0.25">
      <c r="A667" s="1">
        <v>54</v>
      </c>
      <c r="B667" s="1">
        <v>30.8</v>
      </c>
      <c r="C667" s="1">
        <v>1</v>
      </c>
      <c r="D667" s="1">
        <f>IF(Insurance!C665="female",0,1)</f>
        <v>1</v>
      </c>
      <c r="E667" s="1">
        <f>IF(Insurance!F665="yes",0,1)</f>
        <v>0</v>
      </c>
      <c r="F667" s="2">
        <f>IF(Insurance!G665="southwest",1,IF(Insurance!G665="southeast",2,IF(Insurance!G665="northwest",3,4)))</f>
        <v>2</v>
      </c>
      <c r="G667" s="1">
        <v>41999.519999999997</v>
      </c>
    </row>
    <row r="668" spans="1:7" x14ac:dyDescent="0.25">
      <c r="A668" s="1">
        <v>24</v>
      </c>
      <c r="B668" s="1">
        <v>26.79</v>
      </c>
      <c r="C668" s="1">
        <v>1</v>
      </c>
      <c r="D668" s="1">
        <f>IF(Insurance!C666="female",0,1)</f>
        <v>1</v>
      </c>
      <c r="E668" s="1">
        <f>IF(Insurance!F666="yes",0,1)</f>
        <v>1</v>
      </c>
      <c r="F668" s="2">
        <f>IF(Insurance!G666="southwest",1,IF(Insurance!G666="southeast",2,IF(Insurance!G666="northwest",3,4)))</f>
        <v>3</v>
      </c>
      <c r="G668" s="1">
        <v>12609.88702</v>
      </c>
    </row>
    <row r="669" spans="1:7" x14ac:dyDescent="0.25">
      <c r="A669" s="1">
        <v>43</v>
      </c>
      <c r="B669" s="1">
        <v>34.96</v>
      </c>
      <c r="C669" s="1">
        <v>1</v>
      </c>
      <c r="D669" s="1">
        <f>IF(Insurance!C667="female",0,1)</f>
        <v>1</v>
      </c>
      <c r="E669" s="1">
        <f>IF(Insurance!F667="yes",0,1)</f>
        <v>0</v>
      </c>
      <c r="F669" s="2">
        <f>IF(Insurance!G667="southwest",1,IF(Insurance!G667="southeast",2,IF(Insurance!G667="northwest",3,4)))</f>
        <v>4</v>
      </c>
      <c r="G669" s="1">
        <v>41034.221400000002</v>
      </c>
    </row>
    <row r="670" spans="1:7" x14ac:dyDescent="0.25">
      <c r="A670" s="1">
        <v>48</v>
      </c>
      <c r="B670" s="1">
        <v>36.67</v>
      </c>
      <c r="C670" s="1">
        <v>1</v>
      </c>
      <c r="D670" s="1">
        <f>IF(Insurance!C668="female",0,1)</f>
        <v>1</v>
      </c>
      <c r="E670" s="1">
        <f>IF(Insurance!F668="yes",0,1)</f>
        <v>1</v>
      </c>
      <c r="F670" s="2">
        <f>IF(Insurance!G668="southwest",1,IF(Insurance!G668="southeast",2,IF(Insurance!G668="northwest",3,4)))</f>
        <v>3</v>
      </c>
      <c r="G670" s="1">
        <v>28468.919010000001</v>
      </c>
    </row>
    <row r="671" spans="1:7" x14ac:dyDescent="0.25">
      <c r="A671" s="1">
        <v>19</v>
      </c>
      <c r="B671" s="1">
        <v>39.615000000000002</v>
      </c>
      <c r="C671" s="1">
        <v>1</v>
      </c>
      <c r="D671" s="1">
        <f>IF(Insurance!C669="female",0,1)</f>
        <v>0</v>
      </c>
      <c r="E671" s="1">
        <f>IF(Insurance!F669="yes",0,1)</f>
        <v>1</v>
      </c>
      <c r="F671" s="2">
        <f>IF(Insurance!G669="southwest",1,IF(Insurance!G669="southeast",2,IF(Insurance!G669="northwest",3,4)))</f>
        <v>3</v>
      </c>
      <c r="G671" s="1">
        <v>2730.1078499999999</v>
      </c>
    </row>
    <row r="672" spans="1:7" x14ac:dyDescent="0.25">
      <c r="A672" s="1">
        <v>63</v>
      </c>
      <c r="B672" s="1">
        <v>35.200000000000003</v>
      </c>
      <c r="C672" s="1">
        <v>1</v>
      </c>
      <c r="D672" s="1">
        <f>IF(Insurance!C670="female",0,1)</f>
        <v>0</v>
      </c>
      <c r="E672" s="1">
        <f>IF(Insurance!F670="yes",0,1)</f>
        <v>1</v>
      </c>
      <c r="F672" s="2">
        <f>IF(Insurance!G670="southwest",1,IF(Insurance!G670="southeast",2,IF(Insurance!G670="northwest",3,4)))</f>
        <v>2</v>
      </c>
      <c r="G672" s="1">
        <v>14474.674999999999</v>
      </c>
    </row>
    <row r="673" spans="1:7" x14ac:dyDescent="0.25">
      <c r="A673" s="1">
        <v>35</v>
      </c>
      <c r="B673" s="1">
        <v>27.1</v>
      </c>
      <c r="C673" s="1">
        <v>1</v>
      </c>
      <c r="D673" s="1">
        <f>IF(Insurance!C671="female",0,1)</f>
        <v>1</v>
      </c>
      <c r="E673" s="1">
        <f>IF(Insurance!F671="yes",0,1)</f>
        <v>1</v>
      </c>
      <c r="F673" s="2">
        <f>IF(Insurance!G671="southwest",1,IF(Insurance!G671="southeast",2,IF(Insurance!G671="northwest",3,4)))</f>
        <v>1</v>
      </c>
      <c r="G673" s="1">
        <v>4746.3440000000001</v>
      </c>
    </row>
    <row r="674" spans="1:7" x14ac:dyDescent="0.25">
      <c r="A674" s="1">
        <v>44</v>
      </c>
      <c r="B674" s="1">
        <v>25.364999999999998</v>
      </c>
      <c r="C674" s="1">
        <v>1</v>
      </c>
      <c r="D674" s="1">
        <f>IF(Insurance!C672="female",0,1)</f>
        <v>1</v>
      </c>
      <c r="E674" s="1">
        <f>IF(Insurance!F672="yes",0,1)</f>
        <v>1</v>
      </c>
      <c r="F674" s="2">
        <f>IF(Insurance!G672="southwest",1,IF(Insurance!G672="southeast",2,IF(Insurance!G672="northwest",3,4)))</f>
        <v>3</v>
      </c>
      <c r="G674" s="1">
        <v>7518.0253499999999</v>
      </c>
    </row>
    <row r="675" spans="1:7" x14ac:dyDescent="0.25">
      <c r="A675" s="1">
        <v>26</v>
      </c>
      <c r="B675" s="1">
        <v>29.15</v>
      </c>
      <c r="C675" s="1">
        <v>1</v>
      </c>
      <c r="D675" s="1">
        <f>IF(Insurance!C673="female",0,1)</f>
        <v>1</v>
      </c>
      <c r="E675" s="1">
        <f>IF(Insurance!F673="yes",0,1)</f>
        <v>1</v>
      </c>
      <c r="F675" s="2">
        <f>IF(Insurance!G673="southwest",1,IF(Insurance!G673="southeast",2,IF(Insurance!G673="northwest",3,4)))</f>
        <v>2</v>
      </c>
      <c r="G675" s="1">
        <v>2902.9065000000001</v>
      </c>
    </row>
    <row r="676" spans="1:7" x14ac:dyDescent="0.25">
      <c r="A676" s="1">
        <v>54</v>
      </c>
      <c r="B676" s="1">
        <v>25.46</v>
      </c>
      <c r="C676" s="1">
        <v>1</v>
      </c>
      <c r="D676" s="1">
        <f>IF(Insurance!C674="female",0,1)</f>
        <v>1</v>
      </c>
      <c r="E676" s="1">
        <f>IF(Insurance!F674="yes",0,1)</f>
        <v>1</v>
      </c>
      <c r="F676" s="2">
        <f>IF(Insurance!G674="southwest",1,IF(Insurance!G674="southeast",2,IF(Insurance!G674="northwest",3,4)))</f>
        <v>4</v>
      </c>
      <c r="G676" s="1">
        <v>25517.11363</v>
      </c>
    </row>
    <row r="677" spans="1:7" x14ac:dyDescent="0.25">
      <c r="A677" s="1">
        <v>27</v>
      </c>
      <c r="B677" s="1">
        <v>30.59</v>
      </c>
      <c r="C677" s="1">
        <v>1</v>
      </c>
      <c r="D677" s="1">
        <f>IF(Insurance!C675="female",0,1)</f>
        <v>0</v>
      </c>
      <c r="E677" s="1">
        <f>IF(Insurance!F675="yes",0,1)</f>
        <v>1</v>
      </c>
      <c r="F677" s="2">
        <f>IF(Insurance!G675="southwest",1,IF(Insurance!G675="southeast",2,IF(Insurance!G675="northwest",3,4)))</f>
        <v>4</v>
      </c>
      <c r="G677" s="1">
        <v>16796.411940000002</v>
      </c>
    </row>
    <row r="678" spans="1:7" x14ac:dyDescent="0.25">
      <c r="A678" s="1">
        <v>44</v>
      </c>
      <c r="B678" s="1">
        <v>25.8</v>
      </c>
      <c r="C678" s="1">
        <v>1</v>
      </c>
      <c r="D678" s="1">
        <f>IF(Insurance!C676="female",0,1)</f>
        <v>0</v>
      </c>
      <c r="E678" s="1">
        <f>IF(Insurance!F676="yes",0,1)</f>
        <v>1</v>
      </c>
      <c r="F678" s="2">
        <f>IF(Insurance!G676="southwest",1,IF(Insurance!G676="southeast",2,IF(Insurance!G676="northwest",3,4)))</f>
        <v>1</v>
      </c>
      <c r="G678" s="1">
        <v>7624.63</v>
      </c>
    </row>
    <row r="679" spans="1:7" x14ac:dyDescent="0.25">
      <c r="A679" s="1">
        <v>45</v>
      </c>
      <c r="B679" s="1">
        <v>27.645</v>
      </c>
      <c r="C679" s="1">
        <v>1</v>
      </c>
      <c r="D679" s="1">
        <f>IF(Insurance!C677="female",0,1)</f>
        <v>0</v>
      </c>
      <c r="E679" s="1">
        <f>IF(Insurance!F677="yes",0,1)</f>
        <v>1</v>
      </c>
      <c r="F679" s="2">
        <f>IF(Insurance!G677="southwest",1,IF(Insurance!G677="southeast",2,IF(Insurance!G677="northwest",3,4)))</f>
        <v>3</v>
      </c>
      <c r="G679" s="1">
        <v>28340.188849999999</v>
      </c>
    </row>
    <row r="680" spans="1:7" x14ac:dyDescent="0.25">
      <c r="A680" s="1">
        <v>26</v>
      </c>
      <c r="B680" s="1">
        <v>19.8</v>
      </c>
      <c r="C680" s="1">
        <v>1</v>
      </c>
      <c r="D680" s="1">
        <f>IF(Insurance!C678="female",0,1)</f>
        <v>0</v>
      </c>
      <c r="E680" s="1">
        <f>IF(Insurance!F678="yes",0,1)</f>
        <v>1</v>
      </c>
      <c r="F680" s="2">
        <f>IF(Insurance!G678="southwest",1,IF(Insurance!G678="southeast",2,IF(Insurance!G678="northwest",3,4)))</f>
        <v>1</v>
      </c>
      <c r="G680" s="1">
        <v>3378.91</v>
      </c>
    </row>
    <row r="681" spans="1:7" x14ac:dyDescent="0.25">
      <c r="A681" s="1">
        <v>38</v>
      </c>
      <c r="B681" s="1">
        <v>28.27</v>
      </c>
      <c r="C681" s="1">
        <v>1</v>
      </c>
      <c r="D681" s="1">
        <f>IF(Insurance!C679="female",0,1)</f>
        <v>1</v>
      </c>
      <c r="E681" s="1">
        <f>IF(Insurance!F679="yes",0,1)</f>
        <v>1</v>
      </c>
      <c r="F681" s="2">
        <f>IF(Insurance!G679="southwest",1,IF(Insurance!G679="southeast",2,IF(Insurance!G679="northwest",3,4)))</f>
        <v>2</v>
      </c>
      <c r="G681" s="1">
        <v>5484.4673000000003</v>
      </c>
    </row>
    <row r="682" spans="1:7" x14ac:dyDescent="0.25">
      <c r="A682" s="1">
        <v>47</v>
      </c>
      <c r="B682" s="1">
        <v>19.190000000000001</v>
      </c>
      <c r="C682" s="1">
        <v>1</v>
      </c>
      <c r="D682" s="1">
        <f>IF(Insurance!C680="female",0,1)</f>
        <v>1</v>
      </c>
      <c r="E682" s="1">
        <f>IF(Insurance!F680="yes",0,1)</f>
        <v>1</v>
      </c>
      <c r="F682" s="2">
        <f>IF(Insurance!G680="southwest",1,IF(Insurance!G680="southeast",2,IF(Insurance!G680="northwest",3,4)))</f>
        <v>4</v>
      </c>
      <c r="G682" s="1">
        <v>8627.5411000000004</v>
      </c>
    </row>
    <row r="683" spans="1:7" x14ac:dyDescent="0.25">
      <c r="A683" s="1">
        <v>51</v>
      </c>
      <c r="B683" s="1">
        <v>27.74</v>
      </c>
      <c r="C683" s="1">
        <v>1</v>
      </c>
      <c r="D683" s="1">
        <f>IF(Insurance!C681="female",0,1)</f>
        <v>1</v>
      </c>
      <c r="E683" s="1">
        <f>IF(Insurance!F681="yes",0,1)</f>
        <v>1</v>
      </c>
      <c r="F683" s="2">
        <f>IF(Insurance!G681="southwest",1,IF(Insurance!G681="southeast",2,IF(Insurance!G681="northwest",3,4)))</f>
        <v>4</v>
      </c>
      <c r="G683" s="1">
        <v>9957.7216000000008</v>
      </c>
    </row>
    <row r="684" spans="1:7" x14ac:dyDescent="0.25">
      <c r="A684" s="1">
        <v>48</v>
      </c>
      <c r="B684" s="1">
        <v>32.299999999999997</v>
      </c>
      <c r="C684" s="1">
        <v>1</v>
      </c>
      <c r="D684" s="1">
        <f>IF(Insurance!C682="female",0,1)</f>
        <v>1</v>
      </c>
      <c r="E684" s="1">
        <f>IF(Insurance!F682="yes",0,1)</f>
        <v>1</v>
      </c>
      <c r="F684" s="2">
        <f>IF(Insurance!G682="southwest",1,IF(Insurance!G682="southeast",2,IF(Insurance!G682="northwest",3,4)))</f>
        <v>3</v>
      </c>
      <c r="G684" s="1">
        <v>8765.2489999999998</v>
      </c>
    </row>
    <row r="685" spans="1:7" x14ac:dyDescent="0.25">
      <c r="A685" s="1">
        <v>19</v>
      </c>
      <c r="B685" s="1">
        <v>24.605</v>
      </c>
      <c r="C685" s="1">
        <v>1</v>
      </c>
      <c r="D685" s="1">
        <f>IF(Insurance!C683="female",0,1)</f>
        <v>0</v>
      </c>
      <c r="E685" s="1">
        <f>IF(Insurance!F683="yes",0,1)</f>
        <v>1</v>
      </c>
      <c r="F685" s="2">
        <f>IF(Insurance!G683="southwest",1,IF(Insurance!G683="southeast",2,IF(Insurance!G683="northwest",3,4)))</f>
        <v>3</v>
      </c>
      <c r="G685" s="1">
        <v>2709.24395</v>
      </c>
    </row>
    <row r="686" spans="1:7" x14ac:dyDescent="0.25">
      <c r="A686" s="1">
        <v>47</v>
      </c>
      <c r="B686" s="1">
        <v>36.08</v>
      </c>
      <c r="C686" s="1">
        <v>1</v>
      </c>
      <c r="D686" s="1">
        <f>IF(Insurance!C684="female",0,1)</f>
        <v>1</v>
      </c>
      <c r="E686" s="1">
        <f>IF(Insurance!F684="yes",0,1)</f>
        <v>0</v>
      </c>
      <c r="F686" s="2">
        <f>IF(Insurance!G684="southwest",1,IF(Insurance!G684="southeast",2,IF(Insurance!G684="northwest",3,4)))</f>
        <v>2</v>
      </c>
      <c r="G686" s="1">
        <v>42211.138200000001</v>
      </c>
    </row>
    <row r="687" spans="1:7" x14ac:dyDescent="0.25">
      <c r="A687" s="1">
        <v>18</v>
      </c>
      <c r="B687" s="1">
        <v>23.32</v>
      </c>
      <c r="C687" s="1">
        <v>1</v>
      </c>
      <c r="D687" s="1">
        <f>IF(Insurance!C685="female",0,1)</f>
        <v>1</v>
      </c>
      <c r="E687" s="1">
        <f>IF(Insurance!F685="yes",0,1)</f>
        <v>1</v>
      </c>
      <c r="F687" s="2">
        <f>IF(Insurance!G685="southwest",1,IF(Insurance!G685="southeast",2,IF(Insurance!G685="northwest",3,4)))</f>
        <v>2</v>
      </c>
      <c r="G687" s="1">
        <v>1711.0268000000001</v>
      </c>
    </row>
    <row r="688" spans="1:7" x14ac:dyDescent="0.25">
      <c r="A688" s="1">
        <v>47</v>
      </c>
      <c r="B688" s="1">
        <v>45.32</v>
      </c>
      <c r="C688" s="1">
        <v>1</v>
      </c>
      <c r="D688" s="1">
        <f>IF(Insurance!C686="female",0,1)</f>
        <v>0</v>
      </c>
      <c r="E688" s="1">
        <f>IF(Insurance!F686="yes",0,1)</f>
        <v>1</v>
      </c>
      <c r="F688" s="2">
        <f>IF(Insurance!G686="southwest",1,IF(Insurance!G686="southeast",2,IF(Insurance!G686="northwest",3,4)))</f>
        <v>2</v>
      </c>
      <c r="G688" s="1">
        <v>8569.8618000000006</v>
      </c>
    </row>
    <row r="689" spans="1:7" x14ac:dyDescent="0.25">
      <c r="A689" s="1">
        <v>19</v>
      </c>
      <c r="B689" s="1">
        <v>26.03</v>
      </c>
      <c r="C689" s="1">
        <v>1</v>
      </c>
      <c r="D689" s="1">
        <f>IF(Insurance!C687="female",0,1)</f>
        <v>1</v>
      </c>
      <c r="E689" s="1">
        <f>IF(Insurance!F687="yes",0,1)</f>
        <v>0</v>
      </c>
      <c r="F689" s="2">
        <f>IF(Insurance!G687="southwest",1,IF(Insurance!G687="southeast",2,IF(Insurance!G687="northwest",3,4)))</f>
        <v>3</v>
      </c>
      <c r="G689" s="1">
        <v>16450.894700000001</v>
      </c>
    </row>
    <row r="690" spans="1:7" x14ac:dyDescent="0.25">
      <c r="A690" s="1">
        <v>46</v>
      </c>
      <c r="B690" s="1">
        <v>23.655000000000001</v>
      </c>
      <c r="C690" s="1">
        <v>1</v>
      </c>
      <c r="D690" s="1">
        <f>IF(Insurance!C688="female",0,1)</f>
        <v>0</v>
      </c>
      <c r="E690" s="1">
        <f>IF(Insurance!F688="yes",0,1)</f>
        <v>0</v>
      </c>
      <c r="F690" s="2">
        <f>IF(Insurance!G688="southwest",1,IF(Insurance!G688="southeast",2,IF(Insurance!G688="northwest",3,4)))</f>
        <v>3</v>
      </c>
      <c r="G690" s="1">
        <v>21677.283449999999</v>
      </c>
    </row>
    <row r="691" spans="1:7" x14ac:dyDescent="0.25">
      <c r="A691" s="1">
        <v>45</v>
      </c>
      <c r="B691" s="1">
        <v>30.495000000000001</v>
      </c>
      <c r="C691" s="1">
        <v>1</v>
      </c>
      <c r="D691" s="1">
        <f>IF(Insurance!C689="female",0,1)</f>
        <v>0</v>
      </c>
      <c r="E691" s="1">
        <f>IF(Insurance!F689="yes",0,1)</f>
        <v>0</v>
      </c>
      <c r="F691" s="2">
        <f>IF(Insurance!G689="southwest",1,IF(Insurance!G689="southeast",2,IF(Insurance!G689="northwest",3,4)))</f>
        <v>3</v>
      </c>
      <c r="G691" s="1">
        <v>39725.518049999999</v>
      </c>
    </row>
    <row r="692" spans="1:7" x14ac:dyDescent="0.25">
      <c r="A692" s="1">
        <v>55</v>
      </c>
      <c r="B692" s="1">
        <v>35.244999999999997</v>
      </c>
      <c r="C692" s="1">
        <v>1</v>
      </c>
      <c r="D692" s="1">
        <f>IF(Insurance!C690="female",0,1)</f>
        <v>1</v>
      </c>
      <c r="E692" s="1">
        <f>IF(Insurance!F690="yes",0,1)</f>
        <v>1</v>
      </c>
      <c r="F692" s="2">
        <f>IF(Insurance!G690="southwest",1,IF(Insurance!G690="southeast",2,IF(Insurance!G690="northwest",3,4)))</f>
        <v>4</v>
      </c>
      <c r="G692" s="1">
        <v>11394.065549999999</v>
      </c>
    </row>
    <row r="693" spans="1:7" x14ac:dyDescent="0.25">
      <c r="A693" s="1">
        <v>22</v>
      </c>
      <c r="B693" s="1">
        <v>52.58</v>
      </c>
      <c r="C693" s="1">
        <v>1</v>
      </c>
      <c r="D693" s="1">
        <f>IF(Insurance!C691="female",0,1)</f>
        <v>1</v>
      </c>
      <c r="E693" s="1">
        <f>IF(Insurance!F691="yes",0,1)</f>
        <v>0</v>
      </c>
      <c r="F693" s="2">
        <f>IF(Insurance!G691="southwest",1,IF(Insurance!G691="southeast",2,IF(Insurance!G691="northwest",3,4)))</f>
        <v>2</v>
      </c>
      <c r="G693" s="1">
        <v>44501.398200000003</v>
      </c>
    </row>
    <row r="694" spans="1:7" x14ac:dyDescent="0.25">
      <c r="A694" s="1">
        <v>25</v>
      </c>
      <c r="B694" s="1">
        <v>22.515000000000001</v>
      </c>
      <c r="C694" s="1">
        <v>1</v>
      </c>
      <c r="D694" s="1">
        <f>IF(Insurance!C692="female",0,1)</f>
        <v>0</v>
      </c>
      <c r="E694" s="1">
        <f>IF(Insurance!F692="yes",0,1)</f>
        <v>1</v>
      </c>
      <c r="F694" s="2">
        <f>IF(Insurance!G692="southwest",1,IF(Insurance!G692="southeast",2,IF(Insurance!G692="northwest",3,4)))</f>
        <v>3</v>
      </c>
      <c r="G694" s="1">
        <v>3594.17085</v>
      </c>
    </row>
    <row r="695" spans="1:7" x14ac:dyDescent="0.25">
      <c r="A695" s="1">
        <v>44</v>
      </c>
      <c r="B695" s="1">
        <v>36.954999999999998</v>
      </c>
      <c r="C695" s="1">
        <v>1</v>
      </c>
      <c r="D695" s="1">
        <f>IF(Insurance!C693="female",0,1)</f>
        <v>0</v>
      </c>
      <c r="E695" s="1">
        <f>IF(Insurance!F693="yes",0,1)</f>
        <v>1</v>
      </c>
      <c r="F695" s="2">
        <f>IF(Insurance!G693="southwest",1,IF(Insurance!G693="southeast",2,IF(Insurance!G693="northwest",3,4)))</f>
        <v>3</v>
      </c>
      <c r="G695" s="1">
        <v>8023.1354499999998</v>
      </c>
    </row>
    <row r="696" spans="1:7" x14ac:dyDescent="0.25">
      <c r="A696" s="1">
        <v>49</v>
      </c>
      <c r="B696" s="1">
        <v>29.83</v>
      </c>
      <c r="C696" s="1">
        <v>1</v>
      </c>
      <c r="D696" s="1">
        <f>IF(Insurance!C694="female",0,1)</f>
        <v>1</v>
      </c>
      <c r="E696" s="1">
        <f>IF(Insurance!F694="yes",0,1)</f>
        <v>1</v>
      </c>
      <c r="F696" s="2">
        <f>IF(Insurance!G694="southwest",1,IF(Insurance!G694="southeast",2,IF(Insurance!G694="northwest",3,4)))</f>
        <v>4</v>
      </c>
      <c r="G696" s="1">
        <v>9288.0267000000003</v>
      </c>
    </row>
    <row r="697" spans="1:7" x14ac:dyDescent="0.25">
      <c r="A697" s="1">
        <v>32</v>
      </c>
      <c r="B697" s="1">
        <v>33.82</v>
      </c>
      <c r="C697" s="1">
        <v>1</v>
      </c>
      <c r="D697" s="1">
        <f>IF(Insurance!C695="female",0,1)</f>
        <v>1</v>
      </c>
      <c r="E697" s="1">
        <f>IF(Insurance!F695="yes",0,1)</f>
        <v>1</v>
      </c>
      <c r="F697" s="2">
        <f>IF(Insurance!G695="southwest",1,IF(Insurance!G695="southeast",2,IF(Insurance!G695="northwest",3,4)))</f>
        <v>3</v>
      </c>
      <c r="G697" s="1">
        <v>4462.7218000000003</v>
      </c>
    </row>
    <row r="698" spans="1:7" x14ac:dyDescent="0.25">
      <c r="A698" s="1">
        <v>57</v>
      </c>
      <c r="B698" s="1">
        <v>27.94</v>
      </c>
      <c r="C698" s="1">
        <v>1</v>
      </c>
      <c r="D698" s="1">
        <f>IF(Insurance!C696="female",0,1)</f>
        <v>1</v>
      </c>
      <c r="E698" s="1">
        <f>IF(Insurance!F696="yes",0,1)</f>
        <v>1</v>
      </c>
      <c r="F698" s="2">
        <f>IF(Insurance!G696="southwest",1,IF(Insurance!G696="southeast",2,IF(Insurance!G696="northwest",3,4)))</f>
        <v>2</v>
      </c>
      <c r="G698" s="1">
        <v>11554.223599999999</v>
      </c>
    </row>
    <row r="699" spans="1:7" x14ac:dyDescent="0.25">
      <c r="A699" s="1">
        <v>59</v>
      </c>
      <c r="B699" s="1">
        <v>41.14</v>
      </c>
      <c r="C699" s="1">
        <v>1</v>
      </c>
      <c r="D699" s="1">
        <f>IF(Insurance!C697="female",0,1)</f>
        <v>1</v>
      </c>
      <c r="E699" s="1">
        <f>IF(Insurance!F697="yes",0,1)</f>
        <v>0</v>
      </c>
      <c r="F699" s="2">
        <f>IF(Insurance!G697="southwest",1,IF(Insurance!G697="southeast",2,IF(Insurance!G697="northwest",3,4)))</f>
        <v>2</v>
      </c>
      <c r="G699" s="1">
        <v>48970.247600000002</v>
      </c>
    </row>
    <row r="700" spans="1:7" x14ac:dyDescent="0.25">
      <c r="A700" s="1">
        <v>42</v>
      </c>
      <c r="B700" s="1">
        <v>25.3</v>
      </c>
      <c r="C700" s="1">
        <v>1</v>
      </c>
      <c r="D700" s="1">
        <f>IF(Insurance!C698="female",0,1)</f>
        <v>0</v>
      </c>
      <c r="E700" s="1">
        <f>IF(Insurance!F698="yes",0,1)</f>
        <v>1</v>
      </c>
      <c r="F700" s="2">
        <f>IF(Insurance!G698="southwest",1,IF(Insurance!G698="southeast",2,IF(Insurance!G698="northwest",3,4)))</f>
        <v>1</v>
      </c>
      <c r="G700" s="1">
        <v>7045.4989999999998</v>
      </c>
    </row>
    <row r="701" spans="1:7" x14ac:dyDescent="0.25">
      <c r="A701" s="1">
        <v>63</v>
      </c>
      <c r="B701" s="1">
        <v>21.66</v>
      </c>
      <c r="C701" s="1">
        <v>1</v>
      </c>
      <c r="D701" s="1">
        <f>IF(Insurance!C699="female",0,1)</f>
        <v>1</v>
      </c>
      <c r="E701" s="1">
        <f>IF(Insurance!F699="yes",0,1)</f>
        <v>1</v>
      </c>
      <c r="F701" s="2">
        <f>IF(Insurance!G699="southwest",1,IF(Insurance!G699="southeast",2,IF(Insurance!G699="northwest",3,4)))</f>
        <v>3</v>
      </c>
      <c r="G701" s="1">
        <v>14349.8544</v>
      </c>
    </row>
    <row r="702" spans="1:7" x14ac:dyDescent="0.25">
      <c r="A702" s="1">
        <v>54</v>
      </c>
      <c r="B702" s="1">
        <v>31.9</v>
      </c>
      <c r="C702" s="1">
        <v>1</v>
      </c>
      <c r="D702" s="1">
        <f>IF(Insurance!C700="female",0,1)</f>
        <v>0</v>
      </c>
      <c r="E702" s="1">
        <f>IF(Insurance!F700="yes",0,1)</f>
        <v>1</v>
      </c>
      <c r="F702" s="2">
        <f>IF(Insurance!G700="southwest",1,IF(Insurance!G700="southeast",2,IF(Insurance!G700="northwest",3,4)))</f>
        <v>2</v>
      </c>
      <c r="G702" s="1">
        <v>10928.849</v>
      </c>
    </row>
    <row r="703" spans="1:7" x14ac:dyDescent="0.25">
      <c r="A703" s="1">
        <v>37</v>
      </c>
      <c r="B703" s="1">
        <v>37.07</v>
      </c>
      <c r="C703" s="1">
        <v>1</v>
      </c>
      <c r="D703" s="1">
        <f>IF(Insurance!C701="female",0,1)</f>
        <v>1</v>
      </c>
      <c r="E703" s="1">
        <f>IF(Insurance!F701="yes",0,1)</f>
        <v>0</v>
      </c>
      <c r="F703" s="2">
        <f>IF(Insurance!G701="southwest",1,IF(Insurance!G701="southeast",2,IF(Insurance!G701="northwest",3,4)))</f>
        <v>2</v>
      </c>
      <c r="G703" s="1">
        <v>39871.704299999998</v>
      </c>
    </row>
    <row r="704" spans="1:7" x14ac:dyDescent="0.25">
      <c r="A704" s="1">
        <v>32</v>
      </c>
      <c r="B704" s="1">
        <v>29.59</v>
      </c>
      <c r="C704" s="1">
        <v>1</v>
      </c>
      <c r="D704" s="1">
        <f>IF(Insurance!C702="female",0,1)</f>
        <v>0</v>
      </c>
      <c r="E704" s="1">
        <f>IF(Insurance!F702="yes",0,1)</f>
        <v>1</v>
      </c>
      <c r="F704" s="2">
        <f>IF(Insurance!G702="southwest",1,IF(Insurance!G702="southeast",2,IF(Insurance!G702="northwest",3,4)))</f>
        <v>2</v>
      </c>
      <c r="G704" s="1">
        <v>4562.8420999999998</v>
      </c>
    </row>
    <row r="705" spans="1:7" x14ac:dyDescent="0.25">
      <c r="A705" s="1">
        <v>47</v>
      </c>
      <c r="B705" s="1">
        <v>32</v>
      </c>
      <c r="C705" s="1">
        <v>1</v>
      </c>
      <c r="D705" s="1">
        <f>IF(Insurance!C703="female",0,1)</f>
        <v>0</v>
      </c>
      <c r="E705" s="1">
        <f>IF(Insurance!F703="yes",0,1)</f>
        <v>1</v>
      </c>
      <c r="F705" s="2">
        <f>IF(Insurance!G703="southwest",1,IF(Insurance!G703="southeast",2,IF(Insurance!G703="northwest",3,4)))</f>
        <v>1</v>
      </c>
      <c r="G705" s="1">
        <v>8551.3469999999998</v>
      </c>
    </row>
    <row r="706" spans="1:7" x14ac:dyDescent="0.25">
      <c r="A706" s="1">
        <v>32</v>
      </c>
      <c r="B706" s="1">
        <v>27.835000000000001</v>
      </c>
      <c r="C706" s="1">
        <v>1</v>
      </c>
      <c r="D706" s="1">
        <f>IF(Insurance!C704="female",0,1)</f>
        <v>1</v>
      </c>
      <c r="E706" s="1">
        <f>IF(Insurance!F704="yes",0,1)</f>
        <v>1</v>
      </c>
      <c r="F706" s="2">
        <f>IF(Insurance!G704="southwest",1,IF(Insurance!G704="southeast",2,IF(Insurance!G704="northwest",3,4)))</f>
        <v>3</v>
      </c>
      <c r="G706" s="1">
        <v>4454.40265</v>
      </c>
    </row>
    <row r="707" spans="1:7" x14ac:dyDescent="0.25">
      <c r="A707" s="1">
        <v>38</v>
      </c>
      <c r="B707" s="1">
        <v>19.95</v>
      </c>
      <c r="C707" s="1">
        <v>1</v>
      </c>
      <c r="D707" s="1">
        <f>IF(Insurance!C705="female",0,1)</f>
        <v>1</v>
      </c>
      <c r="E707" s="1">
        <f>IF(Insurance!F705="yes",0,1)</f>
        <v>1</v>
      </c>
      <c r="F707" s="2">
        <f>IF(Insurance!G705="southwest",1,IF(Insurance!G705="southeast",2,IF(Insurance!G705="northwest",3,4)))</f>
        <v>3</v>
      </c>
      <c r="G707" s="1">
        <v>5855.9025000000001</v>
      </c>
    </row>
    <row r="708" spans="1:7" x14ac:dyDescent="0.25">
      <c r="A708" s="1">
        <v>32</v>
      </c>
      <c r="B708" s="1">
        <v>31.5</v>
      </c>
      <c r="C708" s="1">
        <v>1</v>
      </c>
      <c r="D708" s="1">
        <f>IF(Insurance!C706="female",0,1)</f>
        <v>1</v>
      </c>
      <c r="E708" s="1">
        <f>IF(Insurance!F706="yes",0,1)</f>
        <v>1</v>
      </c>
      <c r="F708" s="2">
        <f>IF(Insurance!G706="southwest",1,IF(Insurance!G706="southeast",2,IF(Insurance!G706="northwest",3,4)))</f>
        <v>1</v>
      </c>
      <c r="G708" s="1">
        <v>4076.4969999999998</v>
      </c>
    </row>
    <row r="709" spans="1:7" x14ac:dyDescent="0.25">
      <c r="A709" s="1">
        <v>52</v>
      </c>
      <c r="B709" s="1">
        <v>47.74</v>
      </c>
      <c r="C709" s="1">
        <v>1</v>
      </c>
      <c r="D709" s="1">
        <f>IF(Insurance!C707="female",0,1)</f>
        <v>1</v>
      </c>
      <c r="E709" s="1">
        <f>IF(Insurance!F707="yes",0,1)</f>
        <v>1</v>
      </c>
      <c r="F709" s="2">
        <f>IF(Insurance!G707="southwest",1,IF(Insurance!G707="southeast",2,IF(Insurance!G707="northwest",3,4)))</f>
        <v>2</v>
      </c>
      <c r="G709" s="1">
        <v>9748.9105999999992</v>
      </c>
    </row>
    <row r="710" spans="1:7" x14ac:dyDescent="0.25">
      <c r="A710" s="1">
        <v>25</v>
      </c>
      <c r="B710" s="1">
        <v>33.99</v>
      </c>
      <c r="C710" s="1">
        <v>1</v>
      </c>
      <c r="D710" s="1">
        <f>IF(Insurance!C708="female",0,1)</f>
        <v>0</v>
      </c>
      <c r="E710" s="1">
        <f>IF(Insurance!F708="yes",0,1)</f>
        <v>1</v>
      </c>
      <c r="F710" s="2">
        <f>IF(Insurance!G708="southwest",1,IF(Insurance!G708="southeast",2,IF(Insurance!G708="northwest",3,4)))</f>
        <v>2</v>
      </c>
      <c r="G710" s="1">
        <v>3227.1210999999998</v>
      </c>
    </row>
    <row r="711" spans="1:7" x14ac:dyDescent="0.25">
      <c r="A711" s="1">
        <v>29</v>
      </c>
      <c r="B711" s="1">
        <v>38.94</v>
      </c>
      <c r="C711" s="1">
        <v>1</v>
      </c>
      <c r="D711" s="1">
        <f>IF(Insurance!C709="female",0,1)</f>
        <v>1</v>
      </c>
      <c r="E711" s="1">
        <f>IF(Insurance!F709="yes",0,1)</f>
        <v>1</v>
      </c>
      <c r="F711" s="2">
        <f>IF(Insurance!G709="southwest",1,IF(Insurance!G709="southeast",2,IF(Insurance!G709="northwest",3,4)))</f>
        <v>2</v>
      </c>
      <c r="G711" s="1">
        <v>3471.4096</v>
      </c>
    </row>
    <row r="712" spans="1:7" x14ac:dyDescent="0.25">
      <c r="A712" s="1">
        <v>26</v>
      </c>
      <c r="B712" s="1">
        <v>30</v>
      </c>
      <c r="C712" s="1">
        <v>1</v>
      </c>
      <c r="D712" s="1">
        <f>IF(Insurance!C710="female",0,1)</f>
        <v>1</v>
      </c>
      <c r="E712" s="1">
        <f>IF(Insurance!F710="yes",0,1)</f>
        <v>1</v>
      </c>
      <c r="F712" s="2">
        <f>IF(Insurance!G710="southwest",1,IF(Insurance!G710="southeast",2,IF(Insurance!G710="northwest",3,4)))</f>
        <v>1</v>
      </c>
      <c r="G712" s="1">
        <v>2904.0880000000002</v>
      </c>
    </row>
    <row r="713" spans="1:7" x14ac:dyDescent="0.25">
      <c r="A713" s="1">
        <v>54</v>
      </c>
      <c r="B713" s="1">
        <v>32.299999999999997</v>
      </c>
      <c r="C713" s="1">
        <v>1</v>
      </c>
      <c r="D713" s="1">
        <f>IF(Insurance!C711="female",0,1)</f>
        <v>0</v>
      </c>
      <c r="E713" s="1">
        <f>IF(Insurance!F711="yes",0,1)</f>
        <v>1</v>
      </c>
      <c r="F713" s="2">
        <f>IF(Insurance!G711="southwest",1,IF(Insurance!G711="southeast",2,IF(Insurance!G711="northwest",3,4)))</f>
        <v>4</v>
      </c>
      <c r="G713" s="1">
        <v>11512.405000000001</v>
      </c>
    </row>
    <row r="714" spans="1:7" x14ac:dyDescent="0.25">
      <c r="A714" s="1">
        <v>55</v>
      </c>
      <c r="B714" s="1">
        <v>32.67</v>
      </c>
      <c r="C714" s="1">
        <v>1</v>
      </c>
      <c r="D714" s="1">
        <f>IF(Insurance!C712="female",0,1)</f>
        <v>1</v>
      </c>
      <c r="E714" s="1">
        <f>IF(Insurance!F712="yes",0,1)</f>
        <v>1</v>
      </c>
      <c r="F714" s="2">
        <f>IF(Insurance!G712="southwest",1,IF(Insurance!G712="southeast",2,IF(Insurance!G712="northwest",3,4)))</f>
        <v>2</v>
      </c>
      <c r="G714" s="1">
        <v>10807.4863</v>
      </c>
    </row>
    <row r="715" spans="1:7" x14ac:dyDescent="0.25">
      <c r="A715" s="1">
        <v>33</v>
      </c>
      <c r="B715" s="1">
        <v>35.75</v>
      </c>
      <c r="C715" s="1">
        <v>1</v>
      </c>
      <c r="D715" s="1">
        <f>IF(Insurance!C713="female",0,1)</f>
        <v>1</v>
      </c>
      <c r="E715" s="1">
        <f>IF(Insurance!F713="yes",0,1)</f>
        <v>0</v>
      </c>
      <c r="F715" s="2">
        <f>IF(Insurance!G713="southwest",1,IF(Insurance!G713="southeast",2,IF(Insurance!G713="northwest",3,4)))</f>
        <v>2</v>
      </c>
      <c r="G715" s="1">
        <v>38282.749499999998</v>
      </c>
    </row>
    <row r="716" spans="1:7" x14ac:dyDescent="0.25">
      <c r="A716" s="1">
        <v>27</v>
      </c>
      <c r="B716" s="1">
        <v>32.395000000000003</v>
      </c>
      <c r="C716" s="1">
        <v>1</v>
      </c>
      <c r="D716" s="1">
        <f>IF(Insurance!C714="female",0,1)</f>
        <v>0</v>
      </c>
      <c r="E716" s="1">
        <f>IF(Insurance!F714="yes",0,1)</f>
        <v>1</v>
      </c>
      <c r="F716" s="2">
        <f>IF(Insurance!G714="southwest",1,IF(Insurance!G714="southeast",2,IF(Insurance!G714="northwest",3,4)))</f>
        <v>4</v>
      </c>
      <c r="G716" s="1">
        <v>18903.491409999999</v>
      </c>
    </row>
    <row r="717" spans="1:7" x14ac:dyDescent="0.25">
      <c r="A717" s="1">
        <v>23</v>
      </c>
      <c r="B717" s="1">
        <v>42.75</v>
      </c>
      <c r="C717" s="1">
        <v>1</v>
      </c>
      <c r="D717" s="1">
        <f>IF(Insurance!C715="female",0,1)</f>
        <v>0</v>
      </c>
      <c r="E717" s="1">
        <f>IF(Insurance!F715="yes",0,1)</f>
        <v>0</v>
      </c>
      <c r="F717" s="2">
        <f>IF(Insurance!G715="southwest",1,IF(Insurance!G715="southeast",2,IF(Insurance!G715="northwest",3,4)))</f>
        <v>4</v>
      </c>
      <c r="G717" s="1">
        <v>40904.199500000002</v>
      </c>
    </row>
    <row r="718" spans="1:7" x14ac:dyDescent="0.25">
      <c r="A718" s="1">
        <v>34</v>
      </c>
      <c r="B718" s="1">
        <v>32.799999999999997</v>
      </c>
      <c r="C718" s="1">
        <v>1</v>
      </c>
      <c r="D718" s="1">
        <f>IF(Insurance!C716="female",0,1)</f>
        <v>1</v>
      </c>
      <c r="E718" s="1">
        <f>IF(Insurance!F716="yes",0,1)</f>
        <v>1</v>
      </c>
      <c r="F718" s="2">
        <f>IF(Insurance!G716="southwest",1,IF(Insurance!G716="southeast",2,IF(Insurance!G716="northwest",3,4)))</f>
        <v>1</v>
      </c>
      <c r="G718" s="1">
        <v>14358.364369999999</v>
      </c>
    </row>
    <row r="719" spans="1:7" x14ac:dyDescent="0.25">
      <c r="A719" s="1">
        <v>44</v>
      </c>
      <c r="B719" s="1">
        <v>25</v>
      </c>
      <c r="C719" s="1">
        <v>1</v>
      </c>
      <c r="D719" s="1">
        <f>IF(Insurance!C717="female",0,1)</f>
        <v>0</v>
      </c>
      <c r="E719" s="1">
        <f>IF(Insurance!F717="yes",0,1)</f>
        <v>1</v>
      </c>
      <c r="F719" s="2">
        <f>IF(Insurance!G717="southwest",1,IF(Insurance!G717="southeast",2,IF(Insurance!G717="northwest",3,4)))</f>
        <v>1</v>
      </c>
      <c r="G719" s="1">
        <v>7623.518</v>
      </c>
    </row>
    <row r="720" spans="1:7" x14ac:dyDescent="0.25">
      <c r="A720" s="1">
        <v>50</v>
      </c>
      <c r="B720" s="1">
        <v>37.07</v>
      </c>
      <c r="C720" s="1">
        <v>1</v>
      </c>
      <c r="D720" s="1">
        <f>IF(Insurance!C718="female",0,1)</f>
        <v>1</v>
      </c>
      <c r="E720" s="1">
        <f>IF(Insurance!F718="yes",0,1)</f>
        <v>1</v>
      </c>
      <c r="F720" s="2">
        <f>IF(Insurance!G718="southwest",1,IF(Insurance!G718="southeast",2,IF(Insurance!G718="northwest",3,4)))</f>
        <v>2</v>
      </c>
      <c r="G720" s="1">
        <v>9048.0272999999997</v>
      </c>
    </row>
    <row r="721" spans="1:7" x14ac:dyDescent="0.25">
      <c r="A721" s="1">
        <v>55</v>
      </c>
      <c r="B721" s="1">
        <v>21.5</v>
      </c>
      <c r="C721" s="1">
        <v>1</v>
      </c>
      <c r="D721" s="1">
        <f>IF(Insurance!C719="female",0,1)</f>
        <v>1</v>
      </c>
      <c r="E721" s="1">
        <f>IF(Insurance!F719="yes",0,1)</f>
        <v>1</v>
      </c>
      <c r="F721" s="2">
        <f>IF(Insurance!G719="southwest",1,IF(Insurance!G719="southeast",2,IF(Insurance!G719="northwest",3,4)))</f>
        <v>1</v>
      </c>
      <c r="G721" s="1">
        <v>10791.96</v>
      </c>
    </row>
    <row r="722" spans="1:7" x14ac:dyDescent="0.25">
      <c r="A722" s="1">
        <v>35</v>
      </c>
      <c r="B722" s="1">
        <v>35.814999999999998</v>
      </c>
      <c r="C722" s="1">
        <v>1</v>
      </c>
      <c r="D722" s="1">
        <f>IF(Insurance!C720="female",0,1)</f>
        <v>0</v>
      </c>
      <c r="E722" s="1">
        <f>IF(Insurance!F720="yes",0,1)</f>
        <v>1</v>
      </c>
      <c r="F722" s="2">
        <f>IF(Insurance!G720="southwest",1,IF(Insurance!G720="southeast",2,IF(Insurance!G720="northwest",3,4)))</f>
        <v>3</v>
      </c>
      <c r="G722" s="1">
        <v>5630.4578499999998</v>
      </c>
    </row>
    <row r="723" spans="1:7" x14ac:dyDescent="0.25">
      <c r="A723" s="1">
        <v>43</v>
      </c>
      <c r="B723" s="1">
        <v>34.58</v>
      </c>
      <c r="C723" s="1">
        <v>1</v>
      </c>
      <c r="D723" s="1">
        <f>IF(Insurance!C721="female",0,1)</f>
        <v>0</v>
      </c>
      <c r="E723" s="1">
        <f>IF(Insurance!F721="yes",0,1)</f>
        <v>1</v>
      </c>
      <c r="F723" s="2">
        <f>IF(Insurance!G721="southwest",1,IF(Insurance!G721="southeast",2,IF(Insurance!G721="northwest",3,4)))</f>
        <v>3</v>
      </c>
      <c r="G723" s="1">
        <v>7727.2532000000001</v>
      </c>
    </row>
    <row r="724" spans="1:7" x14ac:dyDescent="0.25">
      <c r="A724" s="1">
        <v>30</v>
      </c>
      <c r="B724" s="1">
        <v>38.83</v>
      </c>
      <c r="C724" s="1">
        <v>1</v>
      </c>
      <c r="D724" s="1">
        <f>IF(Insurance!C722="female",0,1)</f>
        <v>1</v>
      </c>
      <c r="E724" s="1">
        <f>IF(Insurance!F722="yes",0,1)</f>
        <v>1</v>
      </c>
      <c r="F724" s="2">
        <f>IF(Insurance!G722="southwest",1,IF(Insurance!G722="southeast",2,IF(Insurance!G722="northwest",3,4)))</f>
        <v>2</v>
      </c>
      <c r="G724" s="1">
        <v>18963.171920000001</v>
      </c>
    </row>
    <row r="725" spans="1:7" x14ac:dyDescent="0.25">
      <c r="A725" s="1">
        <v>41</v>
      </c>
      <c r="B725" s="1">
        <v>28.31</v>
      </c>
      <c r="C725" s="1">
        <v>1</v>
      </c>
      <c r="D725" s="1">
        <f>IF(Insurance!C723="female",0,1)</f>
        <v>0</v>
      </c>
      <c r="E725" s="1">
        <f>IF(Insurance!F723="yes",0,1)</f>
        <v>1</v>
      </c>
      <c r="F725" s="2">
        <f>IF(Insurance!G723="southwest",1,IF(Insurance!G723="southeast",2,IF(Insurance!G723="northwest",3,4)))</f>
        <v>3</v>
      </c>
      <c r="G725" s="1">
        <v>7153.5538999999999</v>
      </c>
    </row>
    <row r="726" spans="1:7" x14ac:dyDescent="0.25">
      <c r="A726" s="1">
        <v>37</v>
      </c>
      <c r="B726" s="1">
        <v>34.104999999999997</v>
      </c>
      <c r="C726" s="1">
        <v>1</v>
      </c>
      <c r="D726" s="1">
        <f>IF(Insurance!C724="female",0,1)</f>
        <v>0</v>
      </c>
      <c r="E726" s="1">
        <f>IF(Insurance!F724="yes",0,1)</f>
        <v>1</v>
      </c>
      <c r="F726" s="2">
        <f>IF(Insurance!G724="southwest",1,IF(Insurance!G724="southeast",2,IF(Insurance!G724="northwest",3,4)))</f>
        <v>3</v>
      </c>
      <c r="G726" s="1">
        <v>6112.3529500000004</v>
      </c>
    </row>
    <row r="727" spans="1:7" x14ac:dyDescent="0.25">
      <c r="A727" s="1">
        <v>18</v>
      </c>
      <c r="B727" s="1">
        <v>27.36</v>
      </c>
      <c r="C727" s="1">
        <v>1</v>
      </c>
      <c r="D727" s="1">
        <f>IF(Insurance!C725="female",0,1)</f>
        <v>1</v>
      </c>
      <c r="E727" s="1">
        <f>IF(Insurance!F725="yes",0,1)</f>
        <v>0</v>
      </c>
      <c r="F727" s="2">
        <f>IF(Insurance!G725="southwest",1,IF(Insurance!G725="southeast",2,IF(Insurance!G725="northwest",3,4)))</f>
        <v>4</v>
      </c>
      <c r="G727" s="1">
        <v>17178.682400000002</v>
      </c>
    </row>
    <row r="728" spans="1:7" x14ac:dyDescent="0.25">
      <c r="A728" s="1">
        <v>52</v>
      </c>
      <c r="B728" s="1">
        <v>24.13</v>
      </c>
      <c r="C728" s="1">
        <v>1</v>
      </c>
      <c r="D728" s="1">
        <f>IF(Insurance!C726="female",0,1)</f>
        <v>0</v>
      </c>
      <c r="E728" s="1">
        <f>IF(Insurance!F726="yes",0,1)</f>
        <v>0</v>
      </c>
      <c r="F728" s="2">
        <f>IF(Insurance!G726="southwest",1,IF(Insurance!G726="southeast",2,IF(Insurance!G726="northwest",3,4)))</f>
        <v>3</v>
      </c>
      <c r="G728" s="1">
        <v>23887.662700000001</v>
      </c>
    </row>
    <row r="729" spans="1:7" x14ac:dyDescent="0.25">
      <c r="A729" s="1">
        <v>40</v>
      </c>
      <c r="B729" s="1">
        <v>27.4</v>
      </c>
      <c r="C729" s="1">
        <v>1</v>
      </c>
      <c r="D729" s="1">
        <f>IF(Insurance!C727="female",0,1)</f>
        <v>0</v>
      </c>
      <c r="E729" s="1">
        <f>IF(Insurance!F727="yes",0,1)</f>
        <v>1</v>
      </c>
      <c r="F729" s="2">
        <f>IF(Insurance!G727="southwest",1,IF(Insurance!G727="southeast",2,IF(Insurance!G727="northwest",3,4)))</f>
        <v>1</v>
      </c>
      <c r="G729" s="1">
        <v>6496.8860000000004</v>
      </c>
    </row>
    <row r="730" spans="1:7" x14ac:dyDescent="0.25">
      <c r="A730" s="1">
        <v>42</v>
      </c>
      <c r="B730" s="1">
        <v>41.325000000000003</v>
      </c>
      <c r="C730" s="1">
        <v>1</v>
      </c>
      <c r="D730" s="1">
        <f>IF(Insurance!C728="female",0,1)</f>
        <v>0</v>
      </c>
      <c r="E730" s="1">
        <f>IF(Insurance!F728="yes",0,1)</f>
        <v>1</v>
      </c>
      <c r="F730" s="2">
        <f>IF(Insurance!G728="southwest",1,IF(Insurance!G728="southeast",2,IF(Insurance!G728="northwest",3,4)))</f>
        <v>4</v>
      </c>
      <c r="G730" s="1">
        <v>7650.7737500000003</v>
      </c>
    </row>
    <row r="731" spans="1:7" x14ac:dyDescent="0.25">
      <c r="A731" s="1">
        <v>48</v>
      </c>
      <c r="B731" s="1">
        <v>27.36</v>
      </c>
      <c r="C731" s="1">
        <v>1</v>
      </c>
      <c r="D731" s="1">
        <f>IF(Insurance!C729="female",0,1)</f>
        <v>0</v>
      </c>
      <c r="E731" s="1">
        <f>IF(Insurance!F729="yes",0,1)</f>
        <v>1</v>
      </c>
      <c r="F731" s="2">
        <f>IF(Insurance!G729="southwest",1,IF(Insurance!G729="southeast",2,IF(Insurance!G729="northwest",3,4)))</f>
        <v>4</v>
      </c>
      <c r="G731" s="1">
        <v>9447.3824000000004</v>
      </c>
    </row>
    <row r="732" spans="1:7" x14ac:dyDescent="0.25">
      <c r="A732" s="1">
        <v>23</v>
      </c>
      <c r="B732" s="1">
        <v>28.49</v>
      </c>
      <c r="C732" s="1">
        <v>1</v>
      </c>
      <c r="D732" s="1">
        <f>IF(Insurance!C730="female",0,1)</f>
        <v>0</v>
      </c>
      <c r="E732" s="1">
        <f>IF(Insurance!F730="yes",0,1)</f>
        <v>0</v>
      </c>
      <c r="F732" s="2">
        <f>IF(Insurance!G730="southwest",1,IF(Insurance!G730="southeast",2,IF(Insurance!G730="northwest",3,4)))</f>
        <v>2</v>
      </c>
      <c r="G732" s="1">
        <v>18328.238099999999</v>
      </c>
    </row>
    <row r="733" spans="1:7" x14ac:dyDescent="0.25">
      <c r="A733" s="1">
        <v>43</v>
      </c>
      <c r="B733" s="1">
        <v>25.27</v>
      </c>
      <c r="C733" s="1">
        <v>1</v>
      </c>
      <c r="D733" s="1">
        <f>IF(Insurance!C731="female",0,1)</f>
        <v>0</v>
      </c>
      <c r="E733" s="1">
        <f>IF(Insurance!F731="yes",0,1)</f>
        <v>0</v>
      </c>
      <c r="F733" s="2">
        <f>IF(Insurance!G731="southwest",1,IF(Insurance!G731="southeast",2,IF(Insurance!G731="northwest",3,4)))</f>
        <v>4</v>
      </c>
      <c r="G733" s="1">
        <v>21771.3423</v>
      </c>
    </row>
    <row r="734" spans="1:7" x14ac:dyDescent="0.25">
      <c r="A734" s="1">
        <v>41</v>
      </c>
      <c r="B734" s="1">
        <v>21.754999999999999</v>
      </c>
      <c r="C734" s="1">
        <v>1</v>
      </c>
      <c r="D734" s="1">
        <f>IF(Insurance!C732="female",0,1)</f>
        <v>0</v>
      </c>
      <c r="E734" s="1">
        <f>IF(Insurance!F732="yes",0,1)</f>
        <v>1</v>
      </c>
      <c r="F734" s="2">
        <f>IF(Insurance!G732="southwest",1,IF(Insurance!G732="southeast",2,IF(Insurance!G732="northwest",3,4)))</f>
        <v>4</v>
      </c>
      <c r="G734" s="1">
        <v>13725.47184</v>
      </c>
    </row>
    <row r="735" spans="1:7" x14ac:dyDescent="0.25">
      <c r="A735" s="1">
        <v>58</v>
      </c>
      <c r="B735" s="1">
        <v>32.395000000000003</v>
      </c>
      <c r="C735" s="1">
        <v>1</v>
      </c>
      <c r="D735" s="1">
        <f>IF(Insurance!C733="female",0,1)</f>
        <v>0</v>
      </c>
      <c r="E735" s="1">
        <f>IF(Insurance!F733="yes",0,1)</f>
        <v>1</v>
      </c>
      <c r="F735" s="2">
        <f>IF(Insurance!G733="southwest",1,IF(Insurance!G733="southeast",2,IF(Insurance!G733="northwest",3,4)))</f>
        <v>4</v>
      </c>
      <c r="G735" s="1">
        <v>13019.161050000001</v>
      </c>
    </row>
    <row r="736" spans="1:7" x14ac:dyDescent="0.25">
      <c r="A736" s="1">
        <v>40</v>
      </c>
      <c r="B736" s="1">
        <v>29.355</v>
      </c>
      <c r="C736" s="1">
        <v>1</v>
      </c>
      <c r="D736" s="1">
        <f>IF(Insurance!C734="female",0,1)</f>
        <v>1</v>
      </c>
      <c r="E736" s="1">
        <f>IF(Insurance!F734="yes",0,1)</f>
        <v>1</v>
      </c>
      <c r="F736" s="2">
        <f>IF(Insurance!G734="southwest",1,IF(Insurance!G734="southeast",2,IF(Insurance!G734="northwest",3,4)))</f>
        <v>3</v>
      </c>
      <c r="G736" s="1">
        <v>6393.6034499999996</v>
      </c>
    </row>
    <row r="737" spans="1:7" x14ac:dyDescent="0.25">
      <c r="A737" s="1">
        <v>51</v>
      </c>
      <c r="B737" s="1">
        <v>32.299999999999997</v>
      </c>
      <c r="C737" s="1">
        <v>1</v>
      </c>
      <c r="D737" s="1">
        <f>IF(Insurance!C735="female",0,1)</f>
        <v>1</v>
      </c>
      <c r="E737" s="1">
        <f>IF(Insurance!F735="yes",0,1)</f>
        <v>1</v>
      </c>
      <c r="F737" s="2">
        <f>IF(Insurance!G735="southwest",1,IF(Insurance!G735="southeast",2,IF(Insurance!G735="northwest",3,4)))</f>
        <v>4</v>
      </c>
      <c r="G737" s="1">
        <v>9964.06</v>
      </c>
    </row>
    <row r="738" spans="1:7" x14ac:dyDescent="0.25">
      <c r="A738" s="1">
        <v>35</v>
      </c>
      <c r="B738" s="1">
        <v>17.86</v>
      </c>
      <c r="C738" s="1">
        <v>1</v>
      </c>
      <c r="D738" s="1">
        <f>IF(Insurance!C736="female",0,1)</f>
        <v>1</v>
      </c>
      <c r="E738" s="1">
        <f>IF(Insurance!F736="yes",0,1)</f>
        <v>1</v>
      </c>
      <c r="F738" s="2">
        <f>IF(Insurance!G736="southwest",1,IF(Insurance!G736="southeast",2,IF(Insurance!G736="northwest",3,4)))</f>
        <v>3</v>
      </c>
      <c r="G738" s="1">
        <v>5116.5003999999999</v>
      </c>
    </row>
    <row r="739" spans="1:7" x14ac:dyDescent="0.25">
      <c r="A739" s="1">
        <v>37</v>
      </c>
      <c r="B739" s="1">
        <v>25.555</v>
      </c>
      <c r="C739" s="1">
        <v>1</v>
      </c>
      <c r="D739" s="1">
        <f>IF(Insurance!C737="female",0,1)</f>
        <v>0</v>
      </c>
      <c r="E739" s="1">
        <f>IF(Insurance!F737="yes",0,1)</f>
        <v>0</v>
      </c>
      <c r="F739" s="2">
        <f>IF(Insurance!G737="southwest",1,IF(Insurance!G737="southeast",2,IF(Insurance!G737="northwest",3,4)))</f>
        <v>4</v>
      </c>
      <c r="G739" s="1">
        <v>20296.863450000001</v>
      </c>
    </row>
    <row r="740" spans="1:7" x14ac:dyDescent="0.25">
      <c r="A740" s="1">
        <v>59</v>
      </c>
      <c r="B740" s="1">
        <v>37.1</v>
      </c>
      <c r="C740" s="1">
        <v>1</v>
      </c>
      <c r="D740" s="1">
        <f>IF(Insurance!C738="female",0,1)</f>
        <v>1</v>
      </c>
      <c r="E740" s="1">
        <f>IF(Insurance!F738="yes",0,1)</f>
        <v>1</v>
      </c>
      <c r="F740" s="2">
        <f>IF(Insurance!G738="southwest",1,IF(Insurance!G738="southeast",2,IF(Insurance!G738="northwest",3,4)))</f>
        <v>1</v>
      </c>
      <c r="G740" s="1">
        <v>12347.172</v>
      </c>
    </row>
    <row r="741" spans="1:7" x14ac:dyDescent="0.25">
      <c r="A741" s="1">
        <v>36</v>
      </c>
      <c r="B741" s="1">
        <v>30.875</v>
      </c>
      <c r="C741" s="1">
        <v>1</v>
      </c>
      <c r="D741" s="1">
        <f>IF(Insurance!C739="female",0,1)</f>
        <v>1</v>
      </c>
      <c r="E741" s="1">
        <f>IF(Insurance!F739="yes",0,1)</f>
        <v>1</v>
      </c>
      <c r="F741" s="2">
        <f>IF(Insurance!G739="southwest",1,IF(Insurance!G739="southeast",2,IF(Insurance!G739="northwest",3,4)))</f>
        <v>3</v>
      </c>
      <c r="G741" s="1">
        <v>5373.3642499999996</v>
      </c>
    </row>
    <row r="742" spans="1:7" x14ac:dyDescent="0.25">
      <c r="A742" s="1">
        <v>27</v>
      </c>
      <c r="B742" s="1">
        <v>31.254999999999999</v>
      </c>
      <c r="C742" s="1">
        <v>1</v>
      </c>
      <c r="D742" s="1">
        <f>IF(Insurance!C740="female",0,1)</f>
        <v>0</v>
      </c>
      <c r="E742" s="1">
        <f>IF(Insurance!F740="yes",0,1)</f>
        <v>1</v>
      </c>
      <c r="F742" s="2">
        <f>IF(Insurance!G740="southwest",1,IF(Insurance!G740="southeast",2,IF(Insurance!G740="northwest",3,4)))</f>
        <v>3</v>
      </c>
      <c r="G742" s="1">
        <v>3956.0714499999999</v>
      </c>
    </row>
    <row r="743" spans="1:7" x14ac:dyDescent="0.25">
      <c r="A743" s="1">
        <v>46</v>
      </c>
      <c r="B743" s="1">
        <v>34.6</v>
      </c>
      <c r="C743" s="1">
        <v>1</v>
      </c>
      <c r="D743" s="1">
        <f>IF(Insurance!C741="female",0,1)</f>
        <v>0</v>
      </c>
      <c r="E743" s="1">
        <f>IF(Insurance!F741="yes",0,1)</f>
        <v>0</v>
      </c>
      <c r="F743" s="2">
        <f>IF(Insurance!G741="southwest",1,IF(Insurance!G741="southeast",2,IF(Insurance!G741="northwest",3,4)))</f>
        <v>1</v>
      </c>
      <c r="G743" s="1">
        <v>41661.601999999999</v>
      </c>
    </row>
    <row r="744" spans="1:7" x14ac:dyDescent="0.25">
      <c r="A744" s="1">
        <v>30</v>
      </c>
      <c r="B744" s="1">
        <v>21.945</v>
      </c>
      <c r="C744" s="1">
        <v>1</v>
      </c>
      <c r="D744" s="1">
        <f>IF(Insurance!C742="female",0,1)</f>
        <v>0</v>
      </c>
      <c r="E744" s="1">
        <f>IF(Insurance!F742="yes",0,1)</f>
        <v>1</v>
      </c>
      <c r="F744" s="2">
        <f>IF(Insurance!G742="southwest",1,IF(Insurance!G742="southeast",2,IF(Insurance!G742="northwest",3,4)))</f>
        <v>4</v>
      </c>
      <c r="G744" s="1">
        <v>4718.2035500000002</v>
      </c>
    </row>
    <row r="745" spans="1:7" x14ac:dyDescent="0.25">
      <c r="A745" s="1">
        <v>41</v>
      </c>
      <c r="B745" s="1">
        <v>23.94</v>
      </c>
      <c r="C745" s="1">
        <v>1</v>
      </c>
      <c r="D745" s="1">
        <f>IF(Insurance!C743="female",0,1)</f>
        <v>1</v>
      </c>
      <c r="E745" s="1">
        <f>IF(Insurance!F743="yes",0,1)</f>
        <v>1</v>
      </c>
      <c r="F745" s="2">
        <f>IF(Insurance!G743="southwest",1,IF(Insurance!G743="southeast",2,IF(Insurance!G743="northwest",3,4)))</f>
        <v>4</v>
      </c>
      <c r="G745" s="1">
        <v>6858.4795999999997</v>
      </c>
    </row>
    <row r="746" spans="1:7" x14ac:dyDescent="0.25">
      <c r="A746" s="1">
        <v>33</v>
      </c>
      <c r="B746" s="1">
        <v>39.82</v>
      </c>
      <c r="C746" s="1">
        <v>1</v>
      </c>
      <c r="D746" s="1">
        <f>IF(Insurance!C744="female",0,1)</f>
        <v>0</v>
      </c>
      <c r="E746" s="1">
        <f>IF(Insurance!F744="yes",0,1)</f>
        <v>1</v>
      </c>
      <c r="F746" s="2">
        <f>IF(Insurance!G744="southwest",1,IF(Insurance!G744="southeast",2,IF(Insurance!G744="northwest",3,4)))</f>
        <v>2</v>
      </c>
      <c r="G746" s="1">
        <v>4795.6567999999997</v>
      </c>
    </row>
    <row r="747" spans="1:7" x14ac:dyDescent="0.25">
      <c r="A747" s="1">
        <v>25</v>
      </c>
      <c r="B747" s="1">
        <v>42.13</v>
      </c>
      <c r="C747" s="1">
        <v>1</v>
      </c>
      <c r="D747" s="1">
        <f>IF(Insurance!C745="female",0,1)</f>
        <v>0</v>
      </c>
      <c r="E747" s="1">
        <f>IF(Insurance!F745="yes",0,1)</f>
        <v>1</v>
      </c>
      <c r="F747" s="2">
        <f>IF(Insurance!G745="southwest",1,IF(Insurance!G745="southeast",2,IF(Insurance!G745="northwest",3,4)))</f>
        <v>2</v>
      </c>
      <c r="G747" s="1">
        <v>3238.4357</v>
      </c>
    </row>
    <row r="748" spans="1:7" x14ac:dyDescent="0.25">
      <c r="A748" s="1">
        <v>32</v>
      </c>
      <c r="B748" s="1">
        <v>33.630000000000003</v>
      </c>
      <c r="C748" s="1">
        <v>1</v>
      </c>
      <c r="D748" s="1">
        <f>IF(Insurance!C746="female",0,1)</f>
        <v>1</v>
      </c>
      <c r="E748" s="1">
        <f>IF(Insurance!F746="yes",0,1)</f>
        <v>0</v>
      </c>
      <c r="F748" s="2">
        <f>IF(Insurance!G746="southwest",1,IF(Insurance!G746="southeast",2,IF(Insurance!G746="northwest",3,4)))</f>
        <v>4</v>
      </c>
      <c r="G748" s="1">
        <v>37607.527699999999</v>
      </c>
    </row>
    <row r="749" spans="1:7" x14ac:dyDescent="0.25">
      <c r="A749" s="1">
        <v>54</v>
      </c>
      <c r="B749" s="1">
        <v>27.645</v>
      </c>
      <c r="C749" s="1">
        <v>1</v>
      </c>
      <c r="D749" s="1">
        <f>IF(Insurance!C747="female",0,1)</f>
        <v>0</v>
      </c>
      <c r="E749" s="1">
        <f>IF(Insurance!F747="yes",0,1)</f>
        <v>1</v>
      </c>
      <c r="F749" s="2">
        <f>IF(Insurance!G747="southwest",1,IF(Insurance!G747="southeast",2,IF(Insurance!G747="northwest",3,4)))</f>
        <v>3</v>
      </c>
      <c r="G749" s="1">
        <v>11305.93455</v>
      </c>
    </row>
    <row r="750" spans="1:7" x14ac:dyDescent="0.25">
      <c r="A750" s="1">
        <v>28</v>
      </c>
      <c r="B750" s="1">
        <v>37.1</v>
      </c>
      <c r="C750" s="1">
        <v>1</v>
      </c>
      <c r="D750" s="1">
        <f>IF(Insurance!C748="female",0,1)</f>
        <v>1</v>
      </c>
      <c r="E750" s="1">
        <f>IF(Insurance!F748="yes",0,1)</f>
        <v>1</v>
      </c>
      <c r="F750" s="2">
        <f>IF(Insurance!G748="southwest",1,IF(Insurance!G748="southeast",2,IF(Insurance!G748="northwest",3,4)))</f>
        <v>1</v>
      </c>
      <c r="G750" s="1">
        <v>3277.1610000000001</v>
      </c>
    </row>
    <row r="751" spans="1:7" x14ac:dyDescent="0.25">
      <c r="A751" s="1">
        <v>41</v>
      </c>
      <c r="B751" s="1">
        <v>28.05</v>
      </c>
      <c r="C751" s="1">
        <v>1</v>
      </c>
      <c r="D751" s="1">
        <f>IF(Insurance!C749="female",0,1)</f>
        <v>0</v>
      </c>
      <c r="E751" s="1">
        <f>IF(Insurance!F749="yes",0,1)</f>
        <v>1</v>
      </c>
      <c r="F751" s="2">
        <f>IF(Insurance!G749="southwest",1,IF(Insurance!G749="southeast",2,IF(Insurance!G749="northwest",3,4)))</f>
        <v>2</v>
      </c>
      <c r="G751" s="1">
        <v>6770.1925000000001</v>
      </c>
    </row>
    <row r="752" spans="1:7" x14ac:dyDescent="0.25">
      <c r="A752" s="1">
        <v>43</v>
      </c>
      <c r="B752" s="1">
        <v>29.9</v>
      </c>
      <c r="C752" s="1">
        <v>1</v>
      </c>
      <c r="D752" s="1">
        <f>IF(Insurance!C750="female",0,1)</f>
        <v>0</v>
      </c>
      <c r="E752" s="1">
        <f>IF(Insurance!F750="yes",0,1)</f>
        <v>1</v>
      </c>
      <c r="F752" s="2">
        <f>IF(Insurance!G750="southwest",1,IF(Insurance!G750="southeast",2,IF(Insurance!G750="northwest",3,4)))</f>
        <v>1</v>
      </c>
      <c r="G752" s="1">
        <v>7337.7479999999996</v>
      </c>
    </row>
    <row r="753" spans="1:7" x14ac:dyDescent="0.25">
      <c r="A753" s="1">
        <v>26</v>
      </c>
      <c r="B753" s="1">
        <v>33.914999999999999</v>
      </c>
      <c r="C753" s="1">
        <v>1</v>
      </c>
      <c r="D753" s="1">
        <f>IF(Insurance!C751="female",0,1)</f>
        <v>1</v>
      </c>
      <c r="E753" s="1">
        <f>IF(Insurance!F751="yes",0,1)</f>
        <v>1</v>
      </c>
      <c r="F753" s="2">
        <f>IF(Insurance!G751="southwest",1,IF(Insurance!G751="southeast",2,IF(Insurance!G751="northwest",3,4)))</f>
        <v>3</v>
      </c>
      <c r="G753" s="1">
        <v>3292.5298499999999</v>
      </c>
    </row>
    <row r="754" spans="1:7" x14ac:dyDescent="0.25">
      <c r="A754" s="1">
        <v>35</v>
      </c>
      <c r="B754" s="1">
        <v>27.61</v>
      </c>
      <c r="C754" s="1">
        <v>1</v>
      </c>
      <c r="D754" s="1">
        <f>IF(Insurance!C752="female",0,1)</f>
        <v>1</v>
      </c>
      <c r="E754" s="1">
        <f>IF(Insurance!F752="yes",0,1)</f>
        <v>1</v>
      </c>
      <c r="F754" s="2">
        <f>IF(Insurance!G752="southwest",1,IF(Insurance!G752="southeast",2,IF(Insurance!G752="northwest",3,4)))</f>
        <v>2</v>
      </c>
      <c r="G754" s="1">
        <v>4747.0528999999997</v>
      </c>
    </row>
    <row r="755" spans="1:7" x14ac:dyDescent="0.25">
      <c r="A755" s="1">
        <v>39</v>
      </c>
      <c r="B755" s="1">
        <v>29.925000000000001</v>
      </c>
      <c r="C755" s="1">
        <v>1</v>
      </c>
      <c r="D755" s="1">
        <f>IF(Insurance!C753="female",0,1)</f>
        <v>1</v>
      </c>
      <c r="E755" s="1">
        <f>IF(Insurance!F753="yes",0,1)</f>
        <v>0</v>
      </c>
      <c r="F755" s="2">
        <f>IF(Insurance!G753="southwest",1,IF(Insurance!G753="southeast",2,IF(Insurance!G753="northwest",3,4)))</f>
        <v>4</v>
      </c>
      <c r="G755" s="1">
        <v>22462.043750000001</v>
      </c>
    </row>
    <row r="756" spans="1:7" x14ac:dyDescent="0.25">
      <c r="A756" s="1">
        <v>18</v>
      </c>
      <c r="B756" s="1">
        <v>30.03</v>
      </c>
      <c r="C756" s="1">
        <v>1</v>
      </c>
      <c r="D756" s="1">
        <f>IF(Insurance!C754="female",0,1)</f>
        <v>1</v>
      </c>
      <c r="E756" s="1">
        <f>IF(Insurance!F754="yes",0,1)</f>
        <v>1</v>
      </c>
      <c r="F756" s="2">
        <f>IF(Insurance!G754="southwest",1,IF(Insurance!G754="southeast",2,IF(Insurance!G754="northwest",3,4)))</f>
        <v>2</v>
      </c>
      <c r="G756" s="1">
        <v>1720.3536999999999</v>
      </c>
    </row>
    <row r="757" spans="1:7" x14ac:dyDescent="0.25">
      <c r="A757" s="1">
        <v>61</v>
      </c>
      <c r="B757" s="1">
        <v>36.299999999999997</v>
      </c>
      <c r="C757" s="1">
        <v>1</v>
      </c>
      <c r="D757" s="1">
        <f>IF(Insurance!C755="female",0,1)</f>
        <v>1</v>
      </c>
      <c r="E757" s="1">
        <f>IF(Insurance!F755="yes",0,1)</f>
        <v>0</v>
      </c>
      <c r="F757" s="2">
        <f>IF(Insurance!G755="southwest",1,IF(Insurance!G755="southeast",2,IF(Insurance!G755="northwest",3,4)))</f>
        <v>1</v>
      </c>
      <c r="G757" s="1">
        <v>47403.88</v>
      </c>
    </row>
    <row r="758" spans="1:7" x14ac:dyDescent="0.25">
      <c r="A758" s="1">
        <v>36</v>
      </c>
      <c r="B758" s="1">
        <v>25.9</v>
      </c>
      <c r="C758" s="1">
        <v>1</v>
      </c>
      <c r="D758" s="1">
        <f>IF(Insurance!C756="female",0,1)</f>
        <v>0</v>
      </c>
      <c r="E758" s="1">
        <f>IF(Insurance!F756="yes",0,1)</f>
        <v>1</v>
      </c>
      <c r="F758" s="2">
        <f>IF(Insurance!G756="southwest",1,IF(Insurance!G756="southeast",2,IF(Insurance!G756="northwest",3,4)))</f>
        <v>1</v>
      </c>
      <c r="G758" s="1">
        <v>5472.4489999999996</v>
      </c>
    </row>
    <row r="759" spans="1:7" x14ac:dyDescent="0.25">
      <c r="A759" s="1">
        <v>44</v>
      </c>
      <c r="B759" s="1">
        <v>34.32</v>
      </c>
      <c r="C759" s="1">
        <v>1</v>
      </c>
      <c r="D759" s="1">
        <f>IF(Insurance!C757="female",0,1)</f>
        <v>1</v>
      </c>
      <c r="E759" s="1">
        <f>IF(Insurance!F757="yes",0,1)</f>
        <v>1</v>
      </c>
      <c r="F759" s="2">
        <f>IF(Insurance!G757="southwest",1,IF(Insurance!G757="southeast",2,IF(Insurance!G757="northwest",3,4)))</f>
        <v>2</v>
      </c>
      <c r="G759" s="1">
        <v>7147.4727999999996</v>
      </c>
    </row>
    <row r="760" spans="1:7" x14ac:dyDescent="0.25">
      <c r="A760" s="1">
        <v>20</v>
      </c>
      <c r="B760" s="1">
        <v>22</v>
      </c>
      <c r="C760" s="1">
        <v>1</v>
      </c>
      <c r="D760" s="1">
        <f>IF(Insurance!C758="female",0,1)</f>
        <v>1</v>
      </c>
      <c r="E760" s="1">
        <f>IF(Insurance!F758="yes",0,1)</f>
        <v>1</v>
      </c>
      <c r="F760" s="2">
        <f>IF(Insurance!G758="southwest",1,IF(Insurance!G758="southeast",2,IF(Insurance!G758="northwest",3,4)))</f>
        <v>1</v>
      </c>
      <c r="G760" s="1">
        <v>1964.78</v>
      </c>
    </row>
    <row r="761" spans="1:7" x14ac:dyDescent="0.25">
      <c r="A761" s="1">
        <v>19</v>
      </c>
      <c r="B761" s="1">
        <v>25.745000000000001</v>
      </c>
      <c r="C761" s="1">
        <v>1</v>
      </c>
      <c r="D761" s="1">
        <f>IF(Insurance!C759="female",0,1)</f>
        <v>0</v>
      </c>
      <c r="E761" s="1">
        <f>IF(Insurance!F759="yes",0,1)</f>
        <v>1</v>
      </c>
      <c r="F761" s="2">
        <f>IF(Insurance!G759="southwest",1,IF(Insurance!G759="southeast",2,IF(Insurance!G759="northwest",3,4)))</f>
        <v>3</v>
      </c>
      <c r="G761" s="1">
        <v>2710.8285500000002</v>
      </c>
    </row>
    <row r="762" spans="1:7" x14ac:dyDescent="0.25">
      <c r="A762" s="1">
        <v>25</v>
      </c>
      <c r="B762" s="1">
        <v>20.8</v>
      </c>
      <c r="C762" s="1">
        <v>1</v>
      </c>
      <c r="D762" s="1">
        <f>IF(Insurance!C760="female",0,1)</f>
        <v>0</v>
      </c>
      <c r="E762" s="1">
        <f>IF(Insurance!F760="yes",0,1)</f>
        <v>1</v>
      </c>
      <c r="F762" s="2">
        <f>IF(Insurance!G760="southwest",1,IF(Insurance!G760="southeast",2,IF(Insurance!G760="northwest",3,4)))</f>
        <v>1</v>
      </c>
      <c r="G762" s="1">
        <v>3208.7869999999998</v>
      </c>
    </row>
    <row r="763" spans="1:7" x14ac:dyDescent="0.25">
      <c r="A763" s="1">
        <v>42</v>
      </c>
      <c r="B763" s="1">
        <v>26.315000000000001</v>
      </c>
      <c r="C763" s="1">
        <v>1</v>
      </c>
      <c r="D763" s="1">
        <f>IF(Insurance!C761="female",0,1)</f>
        <v>1</v>
      </c>
      <c r="E763" s="1">
        <f>IF(Insurance!F761="yes",0,1)</f>
        <v>1</v>
      </c>
      <c r="F763" s="2">
        <f>IF(Insurance!G761="southwest",1,IF(Insurance!G761="southeast",2,IF(Insurance!G761="northwest",3,4)))</f>
        <v>3</v>
      </c>
      <c r="G763" s="1">
        <v>6940.90985</v>
      </c>
    </row>
    <row r="764" spans="1:7" x14ac:dyDescent="0.25">
      <c r="A764" s="1">
        <v>34</v>
      </c>
      <c r="B764" s="1">
        <v>42.9</v>
      </c>
      <c r="C764" s="1">
        <v>1</v>
      </c>
      <c r="D764" s="1">
        <f>IF(Insurance!C762="female",0,1)</f>
        <v>1</v>
      </c>
      <c r="E764" s="1">
        <f>IF(Insurance!F762="yes",0,1)</f>
        <v>1</v>
      </c>
      <c r="F764" s="2">
        <f>IF(Insurance!G762="southwest",1,IF(Insurance!G762="southeast",2,IF(Insurance!G762="northwest",3,4)))</f>
        <v>1</v>
      </c>
      <c r="G764" s="1">
        <v>4536.259</v>
      </c>
    </row>
    <row r="765" spans="1:7" x14ac:dyDescent="0.25">
      <c r="A765" s="1">
        <v>18</v>
      </c>
      <c r="B765" s="1">
        <v>28.31</v>
      </c>
      <c r="C765" s="1">
        <v>1</v>
      </c>
      <c r="D765" s="1">
        <f>IF(Insurance!C763="female",0,1)</f>
        <v>1</v>
      </c>
      <c r="E765" s="1">
        <f>IF(Insurance!F763="yes",0,1)</f>
        <v>1</v>
      </c>
      <c r="F765" s="2">
        <f>IF(Insurance!G763="southwest",1,IF(Insurance!G763="southeast",2,IF(Insurance!G763="northwest",3,4)))</f>
        <v>4</v>
      </c>
      <c r="G765" s="1">
        <v>11272.331389999999</v>
      </c>
    </row>
    <row r="766" spans="1:7" x14ac:dyDescent="0.25">
      <c r="A766" s="1">
        <v>31</v>
      </c>
      <c r="B766" s="1">
        <v>25.934999999999999</v>
      </c>
      <c r="C766" s="1">
        <v>1</v>
      </c>
      <c r="D766" s="1">
        <f>IF(Insurance!C764="female",0,1)</f>
        <v>1</v>
      </c>
      <c r="E766" s="1">
        <f>IF(Insurance!F764="yes",0,1)</f>
        <v>1</v>
      </c>
      <c r="F766" s="2">
        <f>IF(Insurance!G764="southwest",1,IF(Insurance!G764="southeast",2,IF(Insurance!G764="northwest",3,4)))</f>
        <v>3</v>
      </c>
      <c r="G766" s="1">
        <v>4239.8926499999998</v>
      </c>
    </row>
    <row r="767" spans="1:7" x14ac:dyDescent="0.25">
      <c r="A767" s="1">
        <v>51</v>
      </c>
      <c r="B767" s="1">
        <v>30.03</v>
      </c>
      <c r="C767" s="1">
        <v>1</v>
      </c>
      <c r="D767" s="1">
        <f>IF(Insurance!C765="female",0,1)</f>
        <v>1</v>
      </c>
      <c r="E767" s="1">
        <f>IF(Insurance!F765="yes",0,1)</f>
        <v>1</v>
      </c>
      <c r="F767" s="2">
        <f>IF(Insurance!G765="southwest",1,IF(Insurance!G765="southeast",2,IF(Insurance!G765="northwest",3,4)))</f>
        <v>2</v>
      </c>
      <c r="G767" s="1">
        <v>9377.9046999999991</v>
      </c>
    </row>
    <row r="768" spans="1:7" x14ac:dyDescent="0.25">
      <c r="A768" s="1">
        <v>19</v>
      </c>
      <c r="B768" s="1">
        <v>27.9</v>
      </c>
      <c r="C768" s="1">
        <v>0</v>
      </c>
      <c r="D768" s="1">
        <f>IF(Insurance!C766="female",0,1)</f>
        <v>0</v>
      </c>
      <c r="E768" s="1">
        <f>IF(Insurance!F766="yes",0,1)</f>
        <v>0</v>
      </c>
      <c r="F768" s="2">
        <f>IF(Insurance!G766="southwest",1,IF(Insurance!G766="southeast",2,IF(Insurance!G766="northwest",3,4)))</f>
        <v>1</v>
      </c>
      <c r="G768" s="1">
        <v>16884.923999999999</v>
      </c>
    </row>
    <row r="769" spans="1:7" x14ac:dyDescent="0.25">
      <c r="A769" s="1">
        <v>33</v>
      </c>
      <c r="B769" s="1">
        <v>22.704999999999998</v>
      </c>
      <c r="C769" s="1">
        <v>0</v>
      </c>
      <c r="D769" s="1">
        <f>IF(Insurance!C767="female",0,1)</f>
        <v>1</v>
      </c>
      <c r="E769" s="1">
        <f>IF(Insurance!F767="yes",0,1)</f>
        <v>1</v>
      </c>
      <c r="F769" s="2">
        <f>IF(Insurance!G767="southwest",1,IF(Insurance!G767="southeast",2,IF(Insurance!G767="northwest",3,4)))</f>
        <v>3</v>
      </c>
      <c r="G769" s="1">
        <v>21984.47061</v>
      </c>
    </row>
    <row r="770" spans="1:7" x14ac:dyDescent="0.25">
      <c r="A770" s="1">
        <v>32</v>
      </c>
      <c r="B770" s="1">
        <v>28.88</v>
      </c>
      <c r="C770" s="1">
        <v>0</v>
      </c>
      <c r="D770" s="1">
        <f>IF(Insurance!C768="female",0,1)</f>
        <v>1</v>
      </c>
      <c r="E770" s="1">
        <f>IF(Insurance!F768="yes",0,1)</f>
        <v>1</v>
      </c>
      <c r="F770" s="2">
        <f>IF(Insurance!G768="southwest",1,IF(Insurance!G768="southeast",2,IF(Insurance!G768="northwest",3,4)))</f>
        <v>3</v>
      </c>
      <c r="G770" s="1">
        <v>3866.8552</v>
      </c>
    </row>
    <row r="771" spans="1:7" x14ac:dyDescent="0.25">
      <c r="A771" s="1">
        <v>31</v>
      </c>
      <c r="B771" s="1">
        <v>25.74</v>
      </c>
      <c r="C771" s="1">
        <v>0</v>
      </c>
      <c r="D771" s="1">
        <f>IF(Insurance!C769="female",0,1)</f>
        <v>0</v>
      </c>
      <c r="E771" s="1">
        <f>IF(Insurance!F769="yes",0,1)</f>
        <v>1</v>
      </c>
      <c r="F771" s="2">
        <f>IF(Insurance!G769="southwest",1,IF(Insurance!G769="southeast",2,IF(Insurance!G769="northwest",3,4)))</f>
        <v>2</v>
      </c>
      <c r="G771" s="1">
        <v>3756.6215999999999</v>
      </c>
    </row>
    <row r="772" spans="1:7" x14ac:dyDescent="0.25">
      <c r="A772" s="1">
        <v>60</v>
      </c>
      <c r="B772" s="1">
        <v>25.84</v>
      </c>
      <c r="C772" s="1">
        <v>0</v>
      </c>
      <c r="D772" s="1">
        <f>IF(Insurance!C770="female",0,1)</f>
        <v>0</v>
      </c>
      <c r="E772" s="1">
        <f>IF(Insurance!F770="yes",0,1)</f>
        <v>1</v>
      </c>
      <c r="F772" s="2">
        <f>IF(Insurance!G770="southwest",1,IF(Insurance!G770="southeast",2,IF(Insurance!G770="northwest",3,4)))</f>
        <v>3</v>
      </c>
      <c r="G772" s="1">
        <v>28923.136920000001</v>
      </c>
    </row>
    <row r="773" spans="1:7" x14ac:dyDescent="0.25">
      <c r="A773" s="1">
        <v>25</v>
      </c>
      <c r="B773" s="1">
        <v>26.22</v>
      </c>
      <c r="C773" s="1">
        <v>0</v>
      </c>
      <c r="D773" s="1">
        <f>IF(Insurance!C771="female",0,1)</f>
        <v>1</v>
      </c>
      <c r="E773" s="1">
        <f>IF(Insurance!F771="yes",0,1)</f>
        <v>1</v>
      </c>
      <c r="F773" s="2">
        <f>IF(Insurance!G771="southwest",1,IF(Insurance!G771="southeast",2,IF(Insurance!G771="northwest",3,4)))</f>
        <v>4</v>
      </c>
      <c r="G773" s="1">
        <v>2721.3208</v>
      </c>
    </row>
    <row r="774" spans="1:7" x14ac:dyDescent="0.25">
      <c r="A774" s="1">
        <v>62</v>
      </c>
      <c r="B774" s="1">
        <v>26.29</v>
      </c>
      <c r="C774" s="1">
        <v>0</v>
      </c>
      <c r="D774" s="1">
        <f>IF(Insurance!C772="female",0,1)</f>
        <v>0</v>
      </c>
      <c r="E774" s="1">
        <f>IF(Insurance!F772="yes",0,1)</f>
        <v>0</v>
      </c>
      <c r="F774" s="2">
        <f>IF(Insurance!G772="southwest",1,IF(Insurance!G772="southeast",2,IF(Insurance!G772="northwest",3,4)))</f>
        <v>2</v>
      </c>
      <c r="G774" s="1">
        <v>27808.7251</v>
      </c>
    </row>
    <row r="775" spans="1:7" x14ac:dyDescent="0.25">
      <c r="A775" s="1">
        <v>23</v>
      </c>
      <c r="B775" s="1">
        <v>34.4</v>
      </c>
      <c r="C775" s="1">
        <v>0</v>
      </c>
      <c r="D775" s="1">
        <f>IF(Insurance!C773="female",0,1)</f>
        <v>1</v>
      </c>
      <c r="E775" s="1">
        <f>IF(Insurance!F773="yes",0,1)</f>
        <v>1</v>
      </c>
      <c r="F775" s="2">
        <f>IF(Insurance!G773="southwest",1,IF(Insurance!G773="southeast",2,IF(Insurance!G773="northwest",3,4)))</f>
        <v>1</v>
      </c>
      <c r="G775" s="1">
        <v>1826.8430000000001</v>
      </c>
    </row>
    <row r="776" spans="1:7" x14ac:dyDescent="0.25">
      <c r="A776" s="1">
        <v>56</v>
      </c>
      <c r="B776" s="1">
        <v>39.82</v>
      </c>
      <c r="C776" s="1">
        <v>0</v>
      </c>
      <c r="D776" s="1">
        <f>IF(Insurance!C774="female",0,1)</f>
        <v>0</v>
      </c>
      <c r="E776" s="1">
        <f>IF(Insurance!F774="yes",0,1)</f>
        <v>1</v>
      </c>
      <c r="F776" s="2">
        <f>IF(Insurance!G774="southwest",1,IF(Insurance!G774="southeast",2,IF(Insurance!G774="northwest",3,4)))</f>
        <v>2</v>
      </c>
      <c r="G776" s="1">
        <v>11090.7178</v>
      </c>
    </row>
    <row r="777" spans="1:7" x14ac:dyDescent="0.25">
      <c r="A777" s="1">
        <v>27</v>
      </c>
      <c r="B777" s="1">
        <v>42.13</v>
      </c>
      <c r="C777" s="1">
        <v>0</v>
      </c>
      <c r="D777" s="1">
        <f>IF(Insurance!C775="female",0,1)</f>
        <v>1</v>
      </c>
      <c r="E777" s="1">
        <f>IF(Insurance!F775="yes",0,1)</f>
        <v>0</v>
      </c>
      <c r="F777" s="2">
        <f>IF(Insurance!G775="southwest",1,IF(Insurance!G775="southeast",2,IF(Insurance!G775="northwest",3,4)))</f>
        <v>2</v>
      </c>
      <c r="G777" s="1">
        <v>39611.757700000002</v>
      </c>
    </row>
    <row r="778" spans="1:7" x14ac:dyDescent="0.25">
      <c r="A778" s="1">
        <v>23</v>
      </c>
      <c r="B778" s="1">
        <v>23.844999999999999</v>
      </c>
      <c r="C778" s="1">
        <v>0</v>
      </c>
      <c r="D778" s="1">
        <f>IF(Insurance!C776="female",0,1)</f>
        <v>1</v>
      </c>
      <c r="E778" s="1">
        <f>IF(Insurance!F776="yes",0,1)</f>
        <v>1</v>
      </c>
      <c r="F778" s="2">
        <f>IF(Insurance!G776="southwest",1,IF(Insurance!G776="southeast",2,IF(Insurance!G776="northwest",3,4)))</f>
        <v>4</v>
      </c>
      <c r="G778" s="1">
        <v>2395.17155</v>
      </c>
    </row>
    <row r="779" spans="1:7" x14ac:dyDescent="0.25">
      <c r="A779" s="1">
        <v>56</v>
      </c>
      <c r="B779" s="1">
        <v>40.299999999999997</v>
      </c>
      <c r="C779" s="1">
        <v>0</v>
      </c>
      <c r="D779" s="1">
        <f>IF(Insurance!C777="female",0,1)</f>
        <v>1</v>
      </c>
      <c r="E779" s="1">
        <f>IF(Insurance!F777="yes",0,1)</f>
        <v>1</v>
      </c>
      <c r="F779" s="2">
        <f>IF(Insurance!G777="southwest",1,IF(Insurance!G777="southeast",2,IF(Insurance!G777="northwest",3,4)))</f>
        <v>1</v>
      </c>
      <c r="G779" s="1">
        <v>10602.385</v>
      </c>
    </row>
    <row r="780" spans="1:7" x14ac:dyDescent="0.25">
      <c r="A780" s="1">
        <v>30</v>
      </c>
      <c r="B780" s="1">
        <v>35.299999999999997</v>
      </c>
      <c r="C780" s="1">
        <v>0</v>
      </c>
      <c r="D780" s="1">
        <f>IF(Insurance!C778="female",0,1)</f>
        <v>1</v>
      </c>
      <c r="E780" s="1">
        <f>IF(Insurance!F778="yes",0,1)</f>
        <v>0</v>
      </c>
      <c r="F780" s="2">
        <f>IF(Insurance!G778="southwest",1,IF(Insurance!G778="southeast",2,IF(Insurance!G778="northwest",3,4)))</f>
        <v>1</v>
      </c>
      <c r="G780" s="1">
        <v>36837.466999999997</v>
      </c>
    </row>
    <row r="781" spans="1:7" x14ac:dyDescent="0.25">
      <c r="A781" s="1">
        <v>60</v>
      </c>
      <c r="B781" s="1">
        <v>36.005000000000003</v>
      </c>
      <c r="C781" s="1">
        <v>0</v>
      </c>
      <c r="D781" s="1">
        <f>IF(Insurance!C779="female",0,1)</f>
        <v>0</v>
      </c>
      <c r="E781" s="1">
        <f>IF(Insurance!F779="yes",0,1)</f>
        <v>1</v>
      </c>
      <c r="F781" s="2">
        <f>IF(Insurance!G779="southwest",1,IF(Insurance!G779="southeast",2,IF(Insurance!G779="northwest",3,4)))</f>
        <v>4</v>
      </c>
      <c r="G781" s="1">
        <v>13228.846949999999</v>
      </c>
    </row>
    <row r="782" spans="1:7" x14ac:dyDescent="0.25">
      <c r="A782" s="1">
        <v>18</v>
      </c>
      <c r="B782" s="1">
        <v>34.1</v>
      </c>
      <c r="C782" s="1">
        <v>0</v>
      </c>
      <c r="D782" s="1">
        <f>IF(Insurance!C780="female",0,1)</f>
        <v>1</v>
      </c>
      <c r="E782" s="1">
        <f>IF(Insurance!F780="yes",0,1)</f>
        <v>1</v>
      </c>
      <c r="F782" s="2">
        <f>IF(Insurance!G780="southwest",1,IF(Insurance!G780="southeast",2,IF(Insurance!G780="northwest",3,4)))</f>
        <v>2</v>
      </c>
      <c r="G782" s="1">
        <v>1137.011</v>
      </c>
    </row>
    <row r="783" spans="1:7" x14ac:dyDescent="0.25">
      <c r="A783" s="1">
        <v>63</v>
      </c>
      <c r="B783" s="1">
        <v>23.085000000000001</v>
      </c>
      <c r="C783" s="1">
        <v>0</v>
      </c>
      <c r="D783" s="1">
        <f>IF(Insurance!C781="female",0,1)</f>
        <v>0</v>
      </c>
      <c r="E783" s="1">
        <f>IF(Insurance!F781="yes",0,1)</f>
        <v>1</v>
      </c>
      <c r="F783" s="2">
        <f>IF(Insurance!G781="southwest",1,IF(Insurance!G781="southeast",2,IF(Insurance!G781="northwest",3,4)))</f>
        <v>4</v>
      </c>
      <c r="G783" s="1">
        <v>14451.835150000001</v>
      </c>
    </row>
    <row r="784" spans="1:7" x14ac:dyDescent="0.25">
      <c r="A784" s="1">
        <v>22</v>
      </c>
      <c r="B784" s="1">
        <v>35.6</v>
      </c>
      <c r="C784" s="1">
        <v>0</v>
      </c>
      <c r="D784" s="1">
        <f>IF(Insurance!C782="female",0,1)</f>
        <v>1</v>
      </c>
      <c r="E784" s="1">
        <f>IF(Insurance!F782="yes",0,1)</f>
        <v>0</v>
      </c>
      <c r="F784" s="2">
        <f>IF(Insurance!G782="southwest",1,IF(Insurance!G782="southeast",2,IF(Insurance!G782="northwest",3,4)))</f>
        <v>1</v>
      </c>
      <c r="G784" s="1">
        <v>35585.576000000001</v>
      </c>
    </row>
    <row r="785" spans="1:7" x14ac:dyDescent="0.25">
      <c r="A785" s="1">
        <v>18</v>
      </c>
      <c r="B785" s="1">
        <v>26.315000000000001</v>
      </c>
      <c r="C785" s="1">
        <v>0</v>
      </c>
      <c r="D785" s="1">
        <f>IF(Insurance!C783="female",0,1)</f>
        <v>0</v>
      </c>
      <c r="E785" s="1">
        <f>IF(Insurance!F783="yes",0,1)</f>
        <v>1</v>
      </c>
      <c r="F785" s="2">
        <f>IF(Insurance!G783="southwest",1,IF(Insurance!G783="southeast",2,IF(Insurance!G783="northwest",3,4)))</f>
        <v>4</v>
      </c>
      <c r="G785" s="1">
        <v>2198.1898500000002</v>
      </c>
    </row>
    <row r="786" spans="1:7" x14ac:dyDescent="0.25">
      <c r="A786" s="1">
        <v>63</v>
      </c>
      <c r="B786" s="1">
        <v>28.31</v>
      </c>
      <c r="C786" s="1">
        <v>0</v>
      </c>
      <c r="D786" s="1">
        <f>IF(Insurance!C784="female",0,1)</f>
        <v>1</v>
      </c>
      <c r="E786" s="1">
        <f>IF(Insurance!F784="yes",0,1)</f>
        <v>1</v>
      </c>
      <c r="F786" s="2">
        <f>IF(Insurance!G784="southwest",1,IF(Insurance!G784="southeast",2,IF(Insurance!G784="northwest",3,4)))</f>
        <v>3</v>
      </c>
      <c r="G786" s="1">
        <v>13770.097900000001</v>
      </c>
    </row>
    <row r="787" spans="1:7" x14ac:dyDescent="0.25">
      <c r="A787" s="1">
        <v>19</v>
      </c>
      <c r="B787" s="1">
        <v>20.425000000000001</v>
      </c>
      <c r="C787" s="1">
        <v>0</v>
      </c>
      <c r="D787" s="1">
        <f>IF(Insurance!C785="female",0,1)</f>
        <v>1</v>
      </c>
      <c r="E787" s="1">
        <f>IF(Insurance!F785="yes",0,1)</f>
        <v>1</v>
      </c>
      <c r="F787" s="2">
        <f>IF(Insurance!G785="southwest",1,IF(Insurance!G785="southeast",2,IF(Insurance!G785="northwest",3,4)))</f>
        <v>3</v>
      </c>
      <c r="G787" s="1">
        <v>1625.4337499999999</v>
      </c>
    </row>
    <row r="788" spans="1:7" x14ac:dyDescent="0.25">
      <c r="A788" s="1">
        <v>26</v>
      </c>
      <c r="B788" s="1">
        <v>20.8</v>
      </c>
      <c r="C788" s="1">
        <v>0</v>
      </c>
      <c r="D788" s="1">
        <f>IF(Insurance!C786="female",0,1)</f>
        <v>1</v>
      </c>
      <c r="E788" s="1">
        <f>IF(Insurance!F786="yes",0,1)</f>
        <v>1</v>
      </c>
      <c r="F788" s="2">
        <f>IF(Insurance!G786="southwest",1,IF(Insurance!G786="southeast",2,IF(Insurance!G786="northwest",3,4)))</f>
        <v>1</v>
      </c>
      <c r="G788" s="1">
        <v>2302.3000000000002</v>
      </c>
    </row>
    <row r="789" spans="1:7" x14ac:dyDescent="0.25">
      <c r="A789" s="1">
        <v>60</v>
      </c>
      <c r="B789" s="1">
        <v>39.9</v>
      </c>
      <c r="C789" s="1">
        <v>0</v>
      </c>
      <c r="D789" s="1">
        <f>IF(Insurance!C787="female",0,1)</f>
        <v>1</v>
      </c>
      <c r="E789" s="1">
        <f>IF(Insurance!F787="yes",0,1)</f>
        <v>0</v>
      </c>
      <c r="F789" s="2">
        <f>IF(Insurance!G787="southwest",1,IF(Insurance!G787="southeast",2,IF(Insurance!G787="northwest",3,4)))</f>
        <v>1</v>
      </c>
      <c r="G789" s="1">
        <v>48173.360999999997</v>
      </c>
    </row>
    <row r="790" spans="1:7" x14ac:dyDescent="0.25">
      <c r="A790" s="1">
        <v>24</v>
      </c>
      <c r="B790" s="1">
        <v>26.6</v>
      </c>
      <c r="C790" s="1">
        <v>0</v>
      </c>
      <c r="D790" s="1">
        <f>IF(Insurance!C788="female",0,1)</f>
        <v>0</v>
      </c>
      <c r="E790" s="1">
        <f>IF(Insurance!F788="yes",0,1)</f>
        <v>1</v>
      </c>
      <c r="F790" s="2">
        <f>IF(Insurance!G788="southwest",1,IF(Insurance!G788="southeast",2,IF(Insurance!G788="northwest",3,4)))</f>
        <v>4</v>
      </c>
      <c r="G790" s="1">
        <v>3046.0619999999999</v>
      </c>
    </row>
    <row r="791" spans="1:7" x14ac:dyDescent="0.25">
      <c r="A791" s="1">
        <v>55</v>
      </c>
      <c r="B791" s="1">
        <v>37.299999999999997</v>
      </c>
      <c r="C791" s="1">
        <v>0</v>
      </c>
      <c r="D791" s="1">
        <f>IF(Insurance!C789="female",0,1)</f>
        <v>1</v>
      </c>
      <c r="E791" s="1">
        <f>IF(Insurance!F789="yes",0,1)</f>
        <v>1</v>
      </c>
      <c r="F791" s="2">
        <f>IF(Insurance!G789="southwest",1,IF(Insurance!G789="southeast",2,IF(Insurance!G789="northwest",3,4)))</f>
        <v>1</v>
      </c>
      <c r="G791" s="1">
        <v>20630.283510000001</v>
      </c>
    </row>
    <row r="792" spans="1:7" x14ac:dyDescent="0.25">
      <c r="A792" s="1">
        <v>28</v>
      </c>
      <c r="B792" s="1">
        <v>34.770000000000003</v>
      </c>
      <c r="C792" s="1">
        <v>0</v>
      </c>
      <c r="D792" s="1">
        <f>IF(Insurance!C790="female",0,1)</f>
        <v>0</v>
      </c>
      <c r="E792" s="1">
        <f>IF(Insurance!F790="yes",0,1)</f>
        <v>1</v>
      </c>
      <c r="F792" s="2">
        <f>IF(Insurance!G790="southwest",1,IF(Insurance!G790="southeast",2,IF(Insurance!G790="northwest",3,4)))</f>
        <v>3</v>
      </c>
      <c r="G792" s="1">
        <v>3556.9223000000002</v>
      </c>
    </row>
    <row r="793" spans="1:7" x14ac:dyDescent="0.25">
      <c r="A793" s="1">
        <v>60</v>
      </c>
      <c r="B793" s="1">
        <v>24.53</v>
      </c>
      <c r="C793" s="1">
        <v>0</v>
      </c>
      <c r="D793" s="1">
        <f>IF(Insurance!C791="female",0,1)</f>
        <v>0</v>
      </c>
      <c r="E793" s="1">
        <f>IF(Insurance!F791="yes",0,1)</f>
        <v>1</v>
      </c>
      <c r="F793" s="2">
        <f>IF(Insurance!G791="southwest",1,IF(Insurance!G791="southeast",2,IF(Insurance!G791="northwest",3,4)))</f>
        <v>2</v>
      </c>
      <c r="G793" s="1">
        <v>12629.896699999999</v>
      </c>
    </row>
    <row r="794" spans="1:7" x14ac:dyDescent="0.25">
      <c r="A794" s="1">
        <v>18</v>
      </c>
      <c r="B794" s="1">
        <v>35.625</v>
      </c>
      <c r="C794" s="1">
        <v>0</v>
      </c>
      <c r="D794" s="1">
        <f>IF(Insurance!C792="female",0,1)</f>
        <v>0</v>
      </c>
      <c r="E794" s="1">
        <f>IF(Insurance!F792="yes",0,1)</f>
        <v>1</v>
      </c>
      <c r="F794" s="2">
        <f>IF(Insurance!G792="southwest",1,IF(Insurance!G792="southeast",2,IF(Insurance!G792="northwest",3,4)))</f>
        <v>4</v>
      </c>
      <c r="G794" s="1">
        <v>2211.1307499999998</v>
      </c>
    </row>
    <row r="795" spans="1:7" x14ac:dyDescent="0.25">
      <c r="A795" s="1">
        <v>36</v>
      </c>
      <c r="B795" s="1">
        <v>34.43</v>
      </c>
      <c r="C795" s="1">
        <v>0</v>
      </c>
      <c r="D795" s="1">
        <f>IF(Insurance!C793="female",0,1)</f>
        <v>1</v>
      </c>
      <c r="E795" s="1">
        <f>IF(Insurance!F793="yes",0,1)</f>
        <v>0</v>
      </c>
      <c r="F795" s="2">
        <f>IF(Insurance!G793="southwest",1,IF(Insurance!G793="southeast",2,IF(Insurance!G793="northwest",3,4)))</f>
        <v>2</v>
      </c>
      <c r="G795" s="1">
        <v>37742.575700000001</v>
      </c>
    </row>
    <row r="796" spans="1:7" x14ac:dyDescent="0.25">
      <c r="A796" s="1">
        <v>20</v>
      </c>
      <c r="B796" s="1">
        <v>22.42</v>
      </c>
      <c r="C796" s="1">
        <v>0</v>
      </c>
      <c r="D796" s="1">
        <f>IF(Insurance!C794="female",0,1)</f>
        <v>0</v>
      </c>
      <c r="E796" s="1">
        <f>IF(Insurance!F794="yes",0,1)</f>
        <v>0</v>
      </c>
      <c r="F796" s="2">
        <f>IF(Insurance!G794="southwest",1,IF(Insurance!G794="southeast",2,IF(Insurance!G794="northwest",3,4)))</f>
        <v>3</v>
      </c>
      <c r="G796" s="1">
        <v>14711.7438</v>
      </c>
    </row>
    <row r="797" spans="1:7" x14ac:dyDescent="0.25">
      <c r="A797" s="1">
        <v>19</v>
      </c>
      <c r="B797" s="1">
        <v>28.9</v>
      </c>
      <c r="C797" s="1">
        <v>0</v>
      </c>
      <c r="D797" s="1">
        <f>IF(Insurance!C795="female",0,1)</f>
        <v>0</v>
      </c>
      <c r="E797" s="1">
        <f>IF(Insurance!F795="yes",0,1)</f>
        <v>1</v>
      </c>
      <c r="F797" s="2">
        <f>IF(Insurance!G795="southwest",1,IF(Insurance!G795="southeast",2,IF(Insurance!G795="northwest",3,4)))</f>
        <v>1</v>
      </c>
      <c r="G797" s="1">
        <v>1743.2139999999999</v>
      </c>
    </row>
    <row r="798" spans="1:7" x14ac:dyDescent="0.25">
      <c r="A798" s="1">
        <v>40</v>
      </c>
      <c r="B798" s="1">
        <v>36.19</v>
      </c>
      <c r="C798" s="1">
        <v>0</v>
      </c>
      <c r="D798" s="1">
        <f>IF(Insurance!C796="female",0,1)</f>
        <v>0</v>
      </c>
      <c r="E798" s="1">
        <f>IF(Insurance!F796="yes",0,1)</f>
        <v>1</v>
      </c>
      <c r="F798" s="2">
        <f>IF(Insurance!G796="southwest",1,IF(Insurance!G796="southeast",2,IF(Insurance!G796="northwest",3,4)))</f>
        <v>2</v>
      </c>
      <c r="G798" s="1">
        <v>5920.1040999999996</v>
      </c>
    </row>
    <row r="799" spans="1:7" x14ac:dyDescent="0.25">
      <c r="A799" s="1">
        <v>27</v>
      </c>
      <c r="B799" s="1">
        <v>24.75</v>
      </c>
      <c r="C799" s="1">
        <v>0</v>
      </c>
      <c r="D799" s="1">
        <f>IF(Insurance!C797="female",0,1)</f>
        <v>0</v>
      </c>
      <c r="E799" s="1">
        <f>IF(Insurance!F797="yes",0,1)</f>
        <v>0</v>
      </c>
      <c r="F799" s="2">
        <f>IF(Insurance!G797="southwest",1,IF(Insurance!G797="southeast",2,IF(Insurance!G797="northwest",3,4)))</f>
        <v>2</v>
      </c>
      <c r="G799" s="1">
        <v>16577.779500000001</v>
      </c>
    </row>
    <row r="800" spans="1:7" x14ac:dyDescent="0.25">
      <c r="A800" s="1">
        <v>57</v>
      </c>
      <c r="B800" s="1">
        <v>34.01</v>
      </c>
      <c r="C800" s="1">
        <v>0</v>
      </c>
      <c r="D800" s="1">
        <f>IF(Insurance!C798="female",0,1)</f>
        <v>1</v>
      </c>
      <c r="E800" s="1">
        <f>IF(Insurance!F798="yes",0,1)</f>
        <v>1</v>
      </c>
      <c r="F800" s="2">
        <f>IF(Insurance!G798="southwest",1,IF(Insurance!G798="southeast",2,IF(Insurance!G798="northwest",3,4)))</f>
        <v>3</v>
      </c>
      <c r="G800" s="1">
        <v>11356.660900000001</v>
      </c>
    </row>
    <row r="801" spans="1:7" x14ac:dyDescent="0.25">
      <c r="A801" s="1">
        <v>21</v>
      </c>
      <c r="B801" s="1">
        <v>35.53</v>
      </c>
      <c r="C801" s="1">
        <v>0</v>
      </c>
      <c r="D801" s="1">
        <f>IF(Insurance!C799="female",0,1)</f>
        <v>1</v>
      </c>
      <c r="E801" s="1">
        <f>IF(Insurance!F799="yes",0,1)</f>
        <v>1</v>
      </c>
      <c r="F801" s="2">
        <f>IF(Insurance!G799="southwest",1,IF(Insurance!G799="southeast",2,IF(Insurance!G799="northwest",3,4)))</f>
        <v>2</v>
      </c>
      <c r="G801" s="1">
        <v>1532.4697000000001</v>
      </c>
    </row>
    <row r="802" spans="1:7" x14ac:dyDescent="0.25">
      <c r="A802" s="1">
        <v>22</v>
      </c>
      <c r="B802" s="1">
        <v>39.805</v>
      </c>
      <c r="C802" s="1">
        <v>0</v>
      </c>
      <c r="D802" s="1">
        <f>IF(Insurance!C800="female",0,1)</f>
        <v>0</v>
      </c>
      <c r="E802" s="1">
        <f>IF(Insurance!F800="yes",0,1)</f>
        <v>1</v>
      </c>
      <c r="F802" s="2">
        <f>IF(Insurance!G800="southwest",1,IF(Insurance!G800="southeast",2,IF(Insurance!G800="northwest",3,4)))</f>
        <v>4</v>
      </c>
      <c r="G802" s="1">
        <v>2755.0209500000001</v>
      </c>
    </row>
    <row r="803" spans="1:7" x14ac:dyDescent="0.25">
      <c r="A803" s="1">
        <v>41</v>
      </c>
      <c r="B803" s="1">
        <v>32.965000000000003</v>
      </c>
      <c r="C803" s="1">
        <v>0</v>
      </c>
      <c r="D803" s="1">
        <f>IF(Insurance!C801="female",0,1)</f>
        <v>0</v>
      </c>
      <c r="E803" s="1">
        <f>IF(Insurance!F801="yes",0,1)</f>
        <v>1</v>
      </c>
      <c r="F803" s="2">
        <f>IF(Insurance!G801="southwest",1,IF(Insurance!G801="southeast",2,IF(Insurance!G801="northwest",3,4)))</f>
        <v>3</v>
      </c>
      <c r="G803" s="1">
        <v>6571.0243499999997</v>
      </c>
    </row>
    <row r="804" spans="1:7" x14ac:dyDescent="0.25">
      <c r="A804" s="1">
        <v>45</v>
      </c>
      <c r="B804" s="1">
        <v>38.284999999999997</v>
      </c>
      <c r="C804" s="1">
        <v>0</v>
      </c>
      <c r="D804" s="1">
        <f>IF(Insurance!C802="female",0,1)</f>
        <v>0</v>
      </c>
      <c r="E804" s="1">
        <f>IF(Insurance!F802="yes",0,1)</f>
        <v>1</v>
      </c>
      <c r="F804" s="2">
        <f>IF(Insurance!G802="southwest",1,IF(Insurance!G802="southeast",2,IF(Insurance!G802="northwest",3,4)))</f>
        <v>4</v>
      </c>
      <c r="G804" s="1">
        <v>7935.29115</v>
      </c>
    </row>
    <row r="805" spans="1:7" x14ac:dyDescent="0.25">
      <c r="A805" s="1">
        <v>57</v>
      </c>
      <c r="B805" s="1">
        <v>31.16</v>
      </c>
      <c r="C805" s="1">
        <v>0</v>
      </c>
      <c r="D805" s="1">
        <f>IF(Insurance!C803="female",0,1)</f>
        <v>0</v>
      </c>
      <c r="E805" s="1">
        <f>IF(Insurance!F803="yes",0,1)</f>
        <v>0</v>
      </c>
      <c r="F805" s="2">
        <f>IF(Insurance!G803="southwest",1,IF(Insurance!G803="southeast",2,IF(Insurance!G803="northwest",3,4)))</f>
        <v>3</v>
      </c>
      <c r="G805" s="1">
        <v>43578.939400000003</v>
      </c>
    </row>
    <row r="806" spans="1:7" x14ac:dyDescent="0.25">
      <c r="A806" s="1">
        <v>56</v>
      </c>
      <c r="B806" s="1">
        <v>27.2</v>
      </c>
      <c r="C806" s="1">
        <v>0</v>
      </c>
      <c r="D806" s="1">
        <f>IF(Insurance!C804="female",0,1)</f>
        <v>0</v>
      </c>
      <c r="E806" s="1">
        <f>IF(Insurance!F804="yes",0,1)</f>
        <v>1</v>
      </c>
      <c r="F806" s="2">
        <f>IF(Insurance!G804="southwest",1,IF(Insurance!G804="southeast",2,IF(Insurance!G804="northwest",3,4)))</f>
        <v>1</v>
      </c>
      <c r="G806" s="1">
        <v>11073.175999999999</v>
      </c>
    </row>
    <row r="807" spans="1:7" x14ac:dyDescent="0.25">
      <c r="A807" s="1">
        <v>46</v>
      </c>
      <c r="B807" s="1">
        <v>27.74</v>
      </c>
      <c r="C807" s="1">
        <v>0</v>
      </c>
      <c r="D807" s="1">
        <f>IF(Insurance!C805="female",0,1)</f>
        <v>0</v>
      </c>
      <c r="E807" s="1">
        <f>IF(Insurance!F805="yes",0,1)</f>
        <v>1</v>
      </c>
      <c r="F807" s="2">
        <f>IF(Insurance!G805="southwest",1,IF(Insurance!G805="southeast",2,IF(Insurance!G805="northwest",3,4)))</f>
        <v>3</v>
      </c>
      <c r="G807" s="1">
        <v>8026.6665999999996</v>
      </c>
    </row>
    <row r="808" spans="1:7" x14ac:dyDescent="0.25">
      <c r="A808" s="1">
        <v>55</v>
      </c>
      <c r="B808" s="1">
        <v>26.98</v>
      </c>
      <c r="C808" s="1">
        <v>0</v>
      </c>
      <c r="D808" s="1">
        <f>IF(Insurance!C806="female",0,1)</f>
        <v>0</v>
      </c>
      <c r="E808" s="1">
        <f>IF(Insurance!F806="yes",0,1)</f>
        <v>1</v>
      </c>
      <c r="F808" s="2">
        <f>IF(Insurance!G806="southwest",1,IF(Insurance!G806="southeast",2,IF(Insurance!G806="northwest",3,4)))</f>
        <v>3</v>
      </c>
      <c r="G808" s="1">
        <v>11082.5772</v>
      </c>
    </row>
    <row r="809" spans="1:7" x14ac:dyDescent="0.25">
      <c r="A809" s="1">
        <v>21</v>
      </c>
      <c r="B809" s="1">
        <v>39.49</v>
      </c>
      <c r="C809" s="1">
        <v>0</v>
      </c>
      <c r="D809" s="1">
        <f>IF(Insurance!C807="female",0,1)</f>
        <v>0</v>
      </c>
      <c r="E809" s="1">
        <f>IF(Insurance!F807="yes",0,1)</f>
        <v>1</v>
      </c>
      <c r="F809" s="2">
        <f>IF(Insurance!G807="southwest",1,IF(Insurance!G807="southeast",2,IF(Insurance!G807="northwest",3,4)))</f>
        <v>2</v>
      </c>
      <c r="G809" s="1">
        <v>2026.9740999999999</v>
      </c>
    </row>
    <row r="810" spans="1:7" x14ac:dyDescent="0.25">
      <c r="A810" s="1">
        <v>55</v>
      </c>
      <c r="B810" s="1">
        <v>38.28</v>
      </c>
      <c r="C810" s="1">
        <v>0</v>
      </c>
      <c r="D810" s="1">
        <f>IF(Insurance!C808="female",0,1)</f>
        <v>1</v>
      </c>
      <c r="E810" s="1">
        <f>IF(Insurance!F808="yes",0,1)</f>
        <v>1</v>
      </c>
      <c r="F810" s="2">
        <f>IF(Insurance!G808="southwest",1,IF(Insurance!G808="southeast",2,IF(Insurance!G808="northwest",3,4)))</f>
        <v>2</v>
      </c>
      <c r="G810" s="1">
        <v>10226.2842</v>
      </c>
    </row>
    <row r="811" spans="1:7" x14ac:dyDescent="0.25">
      <c r="A811" s="1">
        <v>56</v>
      </c>
      <c r="B811" s="1">
        <v>19.95</v>
      </c>
      <c r="C811" s="1">
        <v>0</v>
      </c>
      <c r="D811" s="1">
        <f>IF(Insurance!C809="female",0,1)</f>
        <v>1</v>
      </c>
      <c r="E811" s="1">
        <f>IF(Insurance!F809="yes",0,1)</f>
        <v>0</v>
      </c>
      <c r="F811" s="2">
        <f>IF(Insurance!G809="southwest",1,IF(Insurance!G809="southeast",2,IF(Insurance!G809="northwest",3,4)))</f>
        <v>4</v>
      </c>
      <c r="G811" s="1">
        <v>22412.648499999999</v>
      </c>
    </row>
    <row r="812" spans="1:7" x14ac:dyDescent="0.25">
      <c r="A812" s="1">
        <v>38</v>
      </c>
      <c r="B812" s="1">
        <v>19.3</v>
      </c>
      <c r="C812" s="1">
        <v>0</v>
      </c>
      <c r="D812" s="1">
        <f>IF(Insurance!C810="female",0,1)</f>
        <v>1</v>
      </c>
      <c r="E812" s="1">
        <f>IF(Insurance!F810="yes",0,1)</f>
        <v>0</v>
      </c>
      <c r="F812" s="2">
        <f>IF(Insurance!G810="southwest",1,IF(Insurance!G810="southeast",2,IF(Insurance!G810="northwest",3,4)))</f>
        <v>1</v>
      </c>
      <c r="G812" s="1">
        <v>15820.699000000001</v>
      </c>
    </row>
    <row r="813" spans="1:7" x14ac:dyDescent="0.25">
      <c r="A813" s="1">
        <v>41</v>
      </c>
      <c r="B813" s="1">
        <v>31.6</v>
      </c>
      <c r="C813" s="1">
        <v>0</v>
      </c>
      <c r="D813" s="1">
        <f>IF(Insurance!C811="female",0,1)</f>
        <v>0</v>
      </c>
      <c r="E813" s="1">
        <f>IF(Insurance!F811="yes",0,1)</f>
        <v>1</v>
      </c>
      <c r="F813" s="2">
        <f>IF(Insurance!G811="southwest",1,IF(Insurance!G811="southeast",2,IF(Insurance!G811="northwest",3,4)))</f>
        <v>1</v>
      </c>
      <c r="G813" s="1">
        <v>6186.1270000000004</v>
      </c>
    </row>
    <row r="814" spans="1:7" x14ac:dyDescent="0.25">
      <c r="A814" s="1">
        <v>30</v>
      </c>
      <c r="B814" s="1">
        <v>25.46</v>
      </c>
      <c r="C814" s="1">
        <v>0</v>
      </c>
      <c r="D814" s="1">
        <f>IF(Insurance!C812="female",0,1)</f>
        <v>1</v>
      </c>
      <c r="E814" s="1">
        <f>IF(Insurance!F812="yes",0,1)</f>
        <v>1</v>
      </c>
      <c r="F814" s="2">
        <f>IF(Insurance!G812="southwest",1,IF(Insurance!G812="southeast",2,IF(Insurance!G812="northwest",3,4)))</f>
        <v>4</v>
      </c>
      <c r="G814" s="1">
        <v>3645.0893999999998</v>
      </c>
    </row>
    <row r="815" spans="1:7" x14ac:dyDescent="0.25">
      <c r="A815" s="1">
        <v>18</v>
      </c>
      <c r="B815" s="1">
        <v>30.114999999999998</v>
      </c>
      <c r="C815" s="1">
        <v>0</v>
      </c>
      <c r="D815" s="1">
        <f>IF(Insurance!C813="female",0,1)</f>
        <v>0</v>
      </c>
      <c r="E815" s="1">
        <f>IF(Insurance!F813="yes",0,1)</f>
        <v>1</v>
      </c>
      <c r="F815" s="2">
        <f>IF(Insurance!G813="southwest",1,IF(Insurance!G813="southeast",2,IF(Insurance!G813="northwest",3,4)))</f>
        <v>4</v>
      </c>
      <c r="G815" s="1">
        <v>21344.846699999998</v>
      </c>
    </row>
    <row r="816" spans="1:7" x14ac:dyDescent="0.25">
      <c r="A816" s="1">
        <v>29</v>
      </c>
      <c r="B816" s="1">
        <v>27.94</v>
      </c>
      <c r="C816" s="1">
        <v>0</v>
      </c>
      <c r="D816" s="1">
        <f>IF(Insurance!C814="female",0,1)</f>
        <v>1</v>
      </c>
      <c r="E816" s="1">
        <f>IF(Insurance!F814="yes",0,1)</f>
        <v>1</v>
      </c>
      <c r="F816" s="2">
        <f>IF(Insurance!G814="southwest",1,IF(Insurance!G814="southeast",2,IF(Insurance!G814="northwest",3,4)))</f>
        <v>2</v>
      </c>
      <c r="G816" s="1">
        <v>2867.1196</v>
      </c>
    </row>
    <row r="817" spans="1:7" x14ac:dyDescent="0.25">
      <c r="A817" s="1">
        <v>63</v>
      </c>
      <c r="B817" s="1">
        <v>35.090000000000003</v>
      </c>
      <c r="C817" s="1">
        <v>0</v>
      </c>
      <c r="D817" s="1">
        <f>IF(Insurance!C815="female",0,1)</f>
        <v>1</v>
      </c>
      <c r="E817" s="1">
        <f>IF(Insurance!F815="yes",0,1)</f>
        <v>0</v>
      </c>
      <c r="F817" s="2">
        <f>IF(Insurance!G815="southwest",1,IF(Insurance!G815="southeast",2,IF(Insurance!G815="northwest",3,4)))</f>
        <v>2</v>
      </c>
      <c r="G817" s="1">
        <v>47055.532099999997</v>
      </c>
    </row>
    <row r="818" spans="1:7" x14ac:dyDescent="0.25">
      <c r="A818" s="1">
        <v>37</v>
      </c>
      <c r="B818" s="1">
        <v>30.8</v>
      </c>
      <c r="C818" s="1">
        <v>0</v>
      </c>
      <c r="D818" s="1">
        <f>IF(Insurance!C816="female",0,1)</f>
        <v>1</v>
      </c>
      <c r="E818" s="1">
        <f>IF(Insurance!F816="yes",0,1)</f>
        <v>1</v>
      </c>
      <c r="F818" s="2">
        <f>IF(Insurance!G816="southwest",1,IF(Insurance!G816="southeast",2,IF(Insurance!G816="northwest",3,4)))</f>
        <v>1</v>
      </c>
      <c r="G818" s="1">
        <v>4646.759</v>
      </c>
    </row>
    <row r="819" spans="1:7" x14ac:dyDescent="0.25">
      <c r="A819" s="1">
        <v>21</v>
      </c>
      <c r="B819" s="1">
        <v>35.72</v>
      </c>
      <c r="C819" s="1">
        <v>0</v>
      </c>
      <c r="D819" s="1">
        <f>IF(Insurance!C817="female",0,1)</f>
        <v>0</v>
      </c>
      <c r="E819" s="1">
        <f>IF(Insurance!F817="yes",0,1)</f>
        <v>1</v>
      </c>
      <c r="F819" s="2">
        <f>IF(Insurance!G817="southwest",1,IF(Insurance!G817="southeast",2,IF(Insurance!G817="northwest",3,4)))</f>
        <v>3</v>
      </c>
      <c r="G819" s="1">
        <v>2404.7338</v>
      </c>
    </row>
    <row r="820" spans="1:7" x14ac:dyDescent="0.25">
      <c r="A820" s="1">
        <v>60</v>
      </c>
      <c r="B820" s="1">
        <v>28.594999999999999</v>
      </c>
      <c r="C820" s="1">
        <v>0</v>
      </c>
      <c r="D820" s="1">
        <f>IF(Insurance!C818="female",0,1)</f>
        <v>1</v>
      </c>
      <c r="E820" s="1">
        <f>IF(Insurance!F818="yes",0,1)</f>
        <v>1</v>
      </c>
      <c r="F820" s="2">
        <f>IF(Insurance!G818="southwest",1,IF(Insurance!G818="southeast",2,IF(Insurance!G818="northwest",3,4)))</f>
        <v>4</v>
      </c>
      <c r="G820" s="1">
        <v>30259.995559999999</v>
      </c>
    </row>
    <row r="821" spans="1:7" x14ac:dyDescent="0.25">
      <c r="A821" s="1">
        <v>58</v>
      </c>
      <c r="B821" s="1">
        <v>49.06</v>
      </c>
      <c r="C821" s="1">
        <v>0</v>
      </c>
      <c r="D821" s="1">
        <f>IF(Insurance!C819="female",0,1)</f>
        <v>1</v>
      </c>
      <c r="E821" s="1">
        <f>IF(Insurance!F819="yes",0,1)</f>
        <v>1</v>
      </c>
      <c r="F821" s="2">
        <f>IF(Insurance!G819="southwest",1,IF(Insurance!G819="southeast",2,IF(Insurance!G819="northwest",3,4)))</f>
        <v>2</v>
      </c>
      <c r="G821" s="1">
        <v>11381.3254</v>
      </c>
    </row>
    <row r="822" spans="1:7" x14ac:dyDescent="0.25">
      <c r="A822" s="1">
        <v>49</v>
      </c>
      <c r="B822" s="1">
        <v>27.17</v>
      </c>
      <c r="C822" s="1">
        <v>0</v>
      </c>
      <c r="D822" s="1">
        <f>IF(Insurance!C820="female",0,1)</f>
        <v>0</v>
      </c>
      <c r="E822" s="1">
        <f>IF(Insurance!F820="yes",0,1)</f>
        <v>1</v>
      </c>
      <c r="F822" s="2">
        <f>IF(Insurance!G820="southwest",1,IF(Insurance!G820="southeast",2,IF(Insurance!G820="northwest",3,4)))</f>
        <v>2</v>
      </c>
      <c r="G822" s="1">
        <v>8601.3292999999994</v>
      </c>
    </row>
    <row r="823" spans="1:7" x14ac:dyDescent="0.25">
      <c r="A823" s="1">
        <v>18</v>
      </c>
      <c r="B823" s="1">
        <v>23.75</v>
      </c>
      <c r="C823" s="1">
        <v>0</v>
      </c>
      <c r="D823" s="1">
        <f>IF(Insurance!C821="female",0,1)</f>
        <v>1</v>
      </c>
      <c r="E823" s="1">
        <f>IF(Insurance!F821="yes",0,1)</f>
        <v>1</v>
      </c>
      <c r="F823" s="2">
        <f>IF(Insurance!G821="southwest",1,IF(Insurance!G821="southeast",2,IF(Insurance!G821="northwest",3,4)))</f>
        <v>4</v>
      </c>
      <c r="G823" s="1">
        <v>1705.6244999999999</v>
      </c>
    </row>
    <row r="824" spans="1:7" x14ac:dyDescent="0.25">
      <c r="A824" s="1">
        <v>20</v>
      </c>
      <c r="B824" s="1">
        <v>28.975000000000001</v>
      </c>
      <c r="C824" s="1">
        <v>0</v>
      </c>
      <c r="D824" s="1">
        <f>IF(Insurance!C822="female",0,1)</f>
        <v>0</v>
      </c>
      <c r="E824" s="1">
        <f>IF(Insurance!F822="yes",0,1)</f>
        <v>1</v>
      </c>
      <c r="F824" s="2">
        <f>IF(Insurance!G822="southwest",1,IF(Insurance!G822="southeast",2,IF(Insurance!G822="northwest",3,4)))</f>
        <v>3</v>
      </c>
      <c r="G824" s="1">
        <v>2257.47525</v>
      </c>
    </row>
    <row r="825" spans="1:7" x14ac:dyDescent="0.25">
      <c r="A825" s="1">
        <v>26</v>
      </c>
      <c r="B825" s="1">
        <v>28.785</v>
      </c>
      <c r="C825" s="1">
        <v>0</v>
      </c>
      <c r="D825" s="1">
        <f>IF(Insurance!C823="female",0,1)</f>
        <v>0</v>
      </c>
      <c r="E825" s="1">
        <f>IF(Insurance!F823="yes",0,1)</f>
        <v>1</v>
      </c>
      <c r="F825" s="2">
        <f>IF(Insurance!G823="southwest",1,IF(Insurance!G823="southeast",2,IF(Insurance!G823="northwest",3,4)))</f>
        <v>4</v>
      </c>
      <c r="G825" s="1">
        <v>3385.3991500000002</v>
      </c>
    </row>
    <row r="826" spans="1:7" x14ac:dyDescent="0.25">
      <c r="A826" s="1">
        <v>19</v>
      </c>
      <c r="B826" s="1">
        <v>28.3</v>
      </c>
      <c r="C826" s="1">
        <v>0</v>
      </c>
      <c r="D826" s="1">
        <f>IF(Insurance!C824="female",0,1)</f>
        <v>0</v>
      </c>
      <c r="E826" s="1">
        <f>IF(Insurance!F824="yes",0,1)</f>
        <v>0</v>
      </c>
      <c r="F826" s="2">
        <f>IF(Insurance!G824="southwest",1,IF(Insurance!G824="southeast",2,IF(Insurance!G824="northwest",3,4)))</f>
        <v>1</v>
      </c>
      <c r="G826" s="1">
        <v>17081.080000000002</v>
      </c>
    </row>
    <row r="827" spans="1:7" x14ac:dyDescent="0.25">
      <c r="A827" s="1">
        <v>52</v>
      </c>
      <c r="B827" s="1">
        <v>37.4</v>
      </c>
      <c r="C827" s="1">
        <v>0</v>
      </c>
      <c r="D827" s="1">
        <f>IF(Insurance!C825="female",0,1)</f>
        <v>0</v>
      </c>
      <c r="E827" s="1">
        <f>IF(Insurance!F825="yes",0,1)</f>
        <v>1</v>
      </c>
      <c r="F827" s="2">
        <f>IF(Insurance!G825="southwest",1,IF(Insurance!G825="southeast",2,IF(Insurance!G825="northwest",3,4)))</f>
        <v>1</v>
      </c>
      <c r="G827" s="1">
        <v>9634.5380000000005</v>
      </c>
    </row>
    <row r="828" spans="1:7" x14ac:dyDescent="0.25">
      <c r="A828" s="1">
        <v>59</v>
      </c>
      <c r="B828" s="1">
        <v>26.504999999999999</v>
      </c>
      <c r="C828" s="1">
        <v>0</v>
      </c>
      <c r="D828" s="1">
        <f>IF(Insurance!C826="female",0,1)</f>
        <v>0</v>
      </c>
      <c r="E828" s="1">
        <f>IF(Insurance!F826="yes",0,1)</f>
        <v>1</v>
      </c>
      <c r="F828" s="2">
        <f>IF(Insurance!G826="southwest",1,IF(Insurance!G826="southeast",2,IF(Insurance!G826="northwest",3,4)))</f>
        <v>4</v>
      </c>
      <c r="G828" s="1">
        <v>12815.444949999999</v>
      </c>
    </row>
    <row r="829" spans="1:7" x14ac:dyDescent="0.25">
      <c r="A829" s="1">
        <v>61</v>
      </c>
      <c r="B829" s="1">
        <v>22.04</v>
      </c>
      <c r="C829" s="1">
        <v>0</v>
      </c>
      <c r="D829" s="1">
        <f>IF(Insurance!C827="female",0,1)</f>
        <v>0</v>
      </c>
      <c r="E829" s="1">
        <f>IF(Insurance!F827="yes",0,1)</f>
        <v>1</v>
      </c>
      <c r="F829" s="2">
        <f>IF(Insurance!G827="southwest",1,IF(Insurance!G827="southeast",2,IF(Insurance!G827="northwest",3,4)))</f>
        <v>4</v>
      </c>
      <c r="G829" s="1">
        <v>13616.3586</v>
      </c>
    </row>
    <row r="830" spans="1:7" x14ac:dyDescent="0.25">
      <c r="A830" s="1">
        <v>19</v>
      </c>
      <c r="B830" s="1">
        <v>25.555</v>
      </c>
      <c r="C830" s="1">
        <v>0</v>
      </c>
      <c r="D830" s="1">
        <f>IF(Insurance!C828="female",0,1)</f>
        <v>1</v>
      </c>
      <c r="E830" s="1">
        <f>IF(Insurance!F828="yes",0,1)</f>
        <v>1</v>
      </c>
      <c r="F830" s="2">
        <f>IF(Insurance!G828="southwest",1,IF(Insurance!G828="southeast",2,IF(Insurance!G828="northwest",3,4)))</f>
        <v>3</v>
      </c>
      <c r="G830" s="1">
        <v>1632.5644500000001</v>
      </c>
    </row>
    <row r="831" spans="1:7" x14ac:dyDescent="0.25">
      <c r="A831" s="1">
        <v>20</v>
      </c>
      <c r="B831" s="1">
        <v>28.785</v>
      </c>
      <c r="C831" s="1">
        <v>0</v>
      </c>
      <c r="D831" s="1">
        <f>IF(Insurance!C829="female",0,1)</f>
        <v>0</v>
      </c>
      <c r="E831" s="1">
        <f>IF(Insurance!F829="yes",0,1)</f>
        <v>1</v>
      </c>
      <c r="F831" s="2">
        <f>IF(Insurance!G829="southwest",1,IF(Insurance!G829="southeast",2,IF(Insurance!G829="northwest",3,4)))</f>
        <v>4</v>
      </c>
      <c r="G831" s="1">
        <v>2457.2111500000001</v>
      </c>
    </row>
    <row r="832" spans="1:7" x14ac:dyDescent="0.25">
      <c r="A832" s="1">
        <v>22</v>
      </c>
      <c r="B832" s="1">
        <v>28.05</v>
      </c>
      <c r="C832" s="1">
        <v>0</v>
      </c>
      <c r="D832" s="1">
        <f>IF(Insurance!C830="female",0,1)</f>
        <v>0</v>
      </c>
      <c r="E832" s="1">
        <f>IF(Insurance!F830="yes",0,1)</f>
        <v>1</v>
      </c>
      <c r="F832" s="2">
        <f>IF(Insurance!G830="southwest",1,IF(Insurance!G830="southeast",2,IF(Insurance!G830="northwest",3,4)))</f>
        <v>2</v>
      </c>
      <c r="G832" s="1">
        <v>2155.6815000000001</v>
      </c>
    </row>
    <row r="833" spans="1:7" x14ac:dyDescent="0.25">
      <c r="A833" s="1">
        <v>19</v>
      </c>
      <c r="B833" s="1">
        <v>34.1</v>
      </c>
      <c r="C833" s="1">
        <v>0</v>
      </c>
      <c r="D833" s="1">
        <f>IF(Insurance!C831="female",0,1)</f>
        <v>1</v>
      </c>
      <c r="E833" s="1">
        <f>IF(Insurance!F831="yes",0,1)</f>
        <v>1</v>
      </c>
      <c r="F833" s="2">
        <f>IF(Insurance!G831="southwest",1,IF(Insurance!G831="southeast",2,IF(Insurance!G831="northwest",3,4)))</f>
        <v>1</v>
      </c>
      <c r="G833" s="1">
        <v>1261.442</v>
      </c>
    </row>
    <row r="834" spans="1:7" x14ac:dyDescent="0.25">
      <c r="A834" s="1">
        <v>22</v>
      </c>
      <c r="B834" s="1">
        <v>25.175000000000001</v>
      </c>
      <c r="C834" s="1">
        <v>0</v>
      </c>
      <c r="D834" s="1">
        <f>IF(Insurance!C832="female",0,1)</f>
        <v>1</v>
      </c>
      <c r="E834" s="1">
        <f>IF(Insurance!F832="yes",0,1)</f>
        <v>1</v>
      </c>
      <c r="F834" s="2">
        <f>IF(Insurance!G832="southwest",1,IF(Insurance!G832="southeast",2,IF(Insurance!G832="northwest",3,4)))</f>
        <v>3</v>
      </c>
      <c r="G834" s="1">
        <v>2045.68525</v>
      </c>
    </row>
    <row r="835" spans="1:7" x14ac:dyDescent="0.25">
      <c r="A835" s="1">
        <v>22</v>
      </c>
      <c r="B835" s="1">
        <v>36</v>
      </c>
      <c r="C835" s="1">
        <v>0</v>
      </c>
      <c r="D835" s="1">
        <f>IF(Insurance!C833="female",0,1)</f>
        <v>0</v>
      </c>
      <c r="E835" s="1">
        <f>IF(Insurance!F833="yes",0,1)</f>
        <v>1</v>
      </c>
      <c r="F835" s="2">
        <f>IF(Insurance!G833="southwest",1,IF(Insurance!G833="southeast",2,IF(Insurance!G833="northwest",3,4)))</f>
        <v>1</v>
      </c>
      <c r="G835" s="1">
        <v>2166.732</v>
      </c>
    </row>
    <row r="836" spans="1:7" x14ac:dyDescent="0.25">
      <c r="A836" s="1">
        <v>48</v>
      </c>
      <c r="B836" s="1">
        <v>29.7</v>
      </c>
      <c r="C836" s="1">
        <v>0</v>
      </c>
      <c r="D836" s="1">
        <f>IF(Insurance!C834="female",0,1)</f>
        <v>1</v>
      </c>
      <c r="E836" s="1">
        <f>IF(Insurance!F834="yes",0,1)</f>
        <v>1</v>
      </c>
      <c r="F836" s="2">
        <f>IF(Insurance!G834="southwest",1,IF(Insurance!G834="southeast",2,IF(Insurance!G834="northwest",3,4)))</f>
        <v>2</v>
      </c>
      <c r="G836" s="1">
        <v>7789.6350000000002</v>
      </c>
    </row>
    <row r="837" spans="1:7" x14ac:dyDescent="0.25">
      <c r="A837" s="1">
        <v>42</v>
      </c>
      <c r="B837" s="1">
        <v>23.37</v>
      </c>
      <c r="C837" s="1">
        <v>0</v>
      </c>
      <c r="D837" s="1">
        <f>IF(Insurance!C835="female",0,1)</f>
        <v>0</v>
      </c>
      <c r="E837" s="1">
        <f>IF(Insurance!F835="yes",0,1)</f>
        <v>0</v>
      </c>
      <c r="F837" s="2">
        <f>IF(Insurance!G835="southwest",1,IF(Insurance!G835="southeast",2,IF(Insurance!G835="northwest",3,4)))</f>
        <v>4</v>
      </c>
      <c r="G837" s="1">
        <v>19964.746299999999</v>
      </c>
    </row>
    <row r="838" spans="1:7" x14ac:dyDescent="0.25">
      <c r="A838" s="1">
        <v>44</v>
      </c>
      <c r="B838" s="1">
        <v>39.520000000000003</v>
      </c>
      <c r="C838" s="1">
        <v>0</v>
      </c>
      <c r="D838" s="1">
        <f>IF(Insurance!C836="female",0,1)</f>
        <v>1</v>
      </c>
      <c r="E838" s="1">
        <f>IF(Insurance!F836="yes",0,1)</f>
        <v>1</v>
      </c>
      <c r="F838" s="2">
        <f>IF(Insurance!G836="southwest",1,IF(Insurance!G836="southeast",2,IF(Insurance!G836="northwest",3,4)))</f>
        <v>3</v>
      </c>
      <c r="G838" s="1">
        <v>6948.7007999999996</v>
      </c>
    </row>
    <row r="839" spans="1:7" x14ac:dyDescent="0.25">
      <c r="A839" s="1">
        <v>48</v>
      </c>
      <c r="B839" s="1">
        <v>24.42</v>
      </c>
      <c r="C839" s="1">
        <v>0</v>
      </c>
      <c r="D839" s="1">
        <f>IF(Insurance!C837="female",0,1)</f>
        <v>1</v>
      </c>
      <c r="E839" s="1">
        <f>IF(Insurance!F837="yes",0,1)</f>
        <v>0</v>
      </c>
      <c r="F839" s="2">
        <f>IF(Insurance!G837="southwest",1,IF(Insurance!G837="southeast",2,IF(Insurance!G837="northwest",3,4)))</f>
        <v>2</v>
      </c>
      <c r="G839" s="1">
        <v>21223.675800000001</v>
      </c>
    </row>
    <row r="840" spans="1:7" x14ac:dyDescent="0.25">
      <c r="A840" s="1">
        <v>18</v>
      </c>
      <c r="B840" s="1">
        <v>25.175000000000001</v>
      </c>
      <c r="C840" s="1">
        <v>0</v>
      </c>
      <c r="D840" s="1">
        <f>IF(Insurance!C838="female",0,1)</f>
        <v>1</v>
      </c>
      <c r="E840" s="1">
        <f>IF(Insurance!F838="yes",0,1)</f>
        <v>0</v>
      </c>
      <c r="F840" s="2">
        <f>IF(Insurance!G838="southwest",1,IF(Insurance!G838="southeast",2,IF(Insurance!G838="northwest",3,4)))</f>
        <v>4</v>
      </c>
      <c r="G840" s="1">
        <v>15518.180249999999</v>
      </c>
    </row>
    <row r="841" spans="1:7" x14ac:dyDescent="0.25">
      <c r="A841" s="1">
        <v>30</v>
      </c>
      <c r="B841" s="1">
        <v>35.53</v>
      </c>
      <c r="C841" s="1">
        <v>0</v>
      </c>
      <c r="D841" s="1">
        <f>IF(Insurance!C839="female",0,1)</f>
        <v>1</v>
      </c>
      <c r="E841" s="1">
        <f>IF(Insurance!F839="yes",0,1)</f>
        <v>0</v>
      </c>
      <c r="F841" s="2">
        <f>IF(Insurance!G839="southwest",1,IF(Insurance!G839="southeast",2,IF(Insurance!G839="northwest",3,4)))</f>
        <v>2</v>
      </c>
      <c r="G841" s="1">
        <v>36950.256699999998</v>
      </c>
    </row>
    <row r="842" spans="1:7" x14ac:dyDescent="0.25">
      <c r="A842" s="1">
        <v>42</v>
      </c>
      <c r="B842" s="1">
        <v>26.6</v>
      </c>
      <c r="C842" s="1">
        <v>0</v>
      </c>
      <c r="D842" s="1">
        <f>IF(Insurance!C840="female",0,1)</f>
        <v>0</v>
      </c>
      <c r="E842" s="1">
        <f>IF(Insurance!F840="yes",0,1)</f>
        <v>0</v>
      </c>
      <c r="F842" s="2">
        <f>IF(Insurance!G840="southwest",1,IF(Insurance!G840="southeast",2,IF(Insurance!G840="northwest",3,4)))</f>
        <v>3</v>
      </c>
      <c r="G842" s="1">
        <v>21348.705999999998</v>
      </c>
    </row>
    <row r="843" spans="1:7" x14ac:dyDescent="0.25">
      <c r="A843" s="1">
        <v>18</v>
      </c>
      <c r="B843" s="1">
        <v>36.85</v>
      </c>
      <c r="C843" s="1">
        <v>0</v>
      </c>
      <c r="D843" s="1">
        <f>IF(Insurance!C841="female",0,1)</f>
        <v>0</v>
      </c>
      <c r="E843" s="1">
        <f>IF(Insurance!F841="yes",0,1)</f>
        <v>0</v>
      </c>
      <c r="F843" s="2">
        <f>IF(Insurance!G841="southwest",1,IF(Insurance!G841="southeast",2,IF(Insurance!G841="northwest",3,4)))</f>
        <v>2</v>
      </c>
      <c r="G843" s="1">
        <v>36149.483500000002</v>
      </c>
    </row>
    <row r="844" spans="1:7" x14ac:dyDescent="0.25">
      <c r="A844" s="1">
        <v>37</v>
      </c>
      <c r="B844" s="1">
        <v>29.64</v>
      </c>
      <c r="C844" s="1">
        <v>0</v>
      </c>
      <c r="D844" s="1">
        <f>IF(Insurance!C842="female",0,1)</f>
        <v>1</v>
      </c>
      <c r="E844" s="1">
        <f>IF(Insurance!F842="yes",0,1)</f>
        <v>1</v>
      </c>
      <c r="F844" s="2">
        <f>IF(Insurance!G842="southwest",1,IF(Insurance!G842="southeast",2,IF(Insurance!G842="northwest",3,4)))</f>
        <v>3</v>
      </c>
      <c r="G844" s="1">
        <v>5028.1466</v>
      </c>
    </row>
    <row r="845" spans="1:7" x14ac:dyDescent="0.25">
      <c r="A845" s="1">
        <v>63</v>
      </c>
      <c r="B845" s="1">
        <v>41.47</v>
      </c>
      <c r="C845" s="1">
        <v>0</v>
      </c>
      <c r="D845" s="1">
        <f>IF(Insurance!C843="female",0,1)</f>
        <v>1</v>
      </c>
      <c r="E845" s="1">
        <f>IF(Insurance!F843="yes",0,1)</f>
        <v>1</v>
      </c>
      <c r="F845" s="2">
        <f>IF(Insurance!G843="southwest",1,IF(Insurance!G843="southeast",2,IF(Insurance!G843="northwest",3,4)))</f>
        <v>2</v>
      </c>
      <c r="G845" s="1">
        <v>13405.390299999999</v>
      </c>
    </row>
    <row r="846" spans="1:7" x14ac:dyDescent="0.25">
      <c r="A846" s="1">
        <v>49</v>
      </c>
      <c r="B846" s="1">
        <v>30.3</v>
      </c>
      <c r="C846" s="1">
        <v>0</v>
      </c>
      <c r="D846" s="1">
        <f>IF(Insurance!C844="female",0,1)</f>
        <v>1</v>
      </c>
      <c r="E846" s="1">
        <f>IF(Insurance!F844="yes",0,1)</f>
        <v>1</v>
      </c>
      <c r="F846" s="2">
        <f>IF(Insurance!G844="southwest",1,IF(Insurance!G844="southeast",2,IF(Insurance!G844="northwest",3,4)))</f>
        <v>1</v>
      </c>
      <c r="G846" s="1">
        <v>8116.68</v>
      </c>
    </row>
    <row r="847" spans="1:7" x14ac:dyDescent="0.25">
      <c r="A847" s="1">
        <v>18</v>
      </c>
      <c r="B847" s="1">
        <v>15.96</v>
      </c>
      <c r="C847" s="1">
        <v>0</v>
      </c>
      <c r="D847" s="1">
        <f>IF(Insurance!C845="female",0,1)</f>
        <v>1</v>
      </c>
      <c r="E847" s="1">
        <f>IF(Insurance!F845="yes",0,1)</f>
        <v>1</v>
      </c>
      <c r="F847" s="2">
        <f>IF(Insurance!G845="southwest",1,IF(Insurance!G845="southeast",2,IF(Insurance!G845="northwest",3,4)))</f>
        <v>4</v>
      </c>
      <c r="G847" s="1">
        <v>1694.7963999999999</v>
      </c>
    </row>
    <row r="848" spans="1:7" x14ac:dyDescent="0.25">
      <c r="A848" s="1">
        <v>24</v>
      </c>
      <c r="B848" s="1">
        <v>33.344999999999999</v>
      </c>
      <c r="C848" s="1">
        <v>0</v>
      </c>
      <c r="D848" s="1">
        <f>IF(Insurance!C846="female",0,1)</f>
        <v>0</v>
      </c>
      <c r="E848" s="1">
        <f>IF(Insurance!F846="yes",0,1)</f>
        <v>1</v>
      </c>
      <c r="F848" s="2">
        <f>IF(Insurance!G846="southwest",1,IF(Insurance!G846="southeast",2,IF(Insurance!G846="northwest",3,4)))</f>
        <v>3</v>
      </c>
      <c r="G848" s="1">
        <v>2855.4375500000001</v>
      </c>
    </row>
    <row r="849" spans="1:7" x14ac:dyDescent="0.25">
      <c r="A849" s="1">
        <v>63</v>
      </c>
      <c r="B849" s="1">
        <v>37.700000000000003</v>
      </c>
      <c r="C849" s="1">
        <v>0</v>
      </c>
      <c r="D849" s="1">
        <f>IF(Insurance!C847="female",0,1)</f>
        <v>0</v>
      </c>
      <c r="E849" s="1">
        <f>IF(Insurance!F847="yes",0,1)</f>
        <v>0</v>
      </c>
      <c r="F849" s="2">
        <f>IF(Insurance!G847="southwest",1,IF(Insurance!G847="southeast",2,IF(Insurance!G847="northwest",3,4)))</f>
        <v>1</v>
      </c>
      <c r="G849" s="1">
        <v>48824.45</v>
      </c>
    </row>
    <row r="850" spans="1:7" x14ac:dyDescent="0.25">
      <c r="A850" s="1">
        <v>58</v>
      </c>
      <c r="B850" s="1">
        <v>28.594999999999999</v>
      </c>
      <c r="C850" s="1">
        <v>0</v>
      </c>
      <c r="D850" s="1">
        <f>IF(Insurance!C848="female",0,1)</f>
        <v>1</v>
      </c>
      <c r="E850" s="1">
        <f>IF(Insurance!F848="yes",0,1)</f>
        <v>1</v>
      </c>
      <c r="F850" s="2">
        <f>IF(Insurance!G848="southwest",1,IF(Insurance!G848="southeast",2,IF(Insurance!G848="northwest",3,4)))</f>
        <v>3</v>
      </c>
      <c r="G850" s="1">
        <v>11735.87905</v>
      </c>
    </row>
    <row r="851" spans="1:7" x14ac:dyDescent="0.25">
      <c r="A851" s="1">
        <v>18</v>
      </c>
      <c r="B851" s="1">
        <v>38.28</v>
      </c>
      <c r="C851" s="1">
        <v>0</v>
      </c>
      <c r="D851" s="1">
        <f>IF(Insurance!C849="female",0,1)</f>
        <v>0</v>
      </c>
      <c r="E851" s="1">
        <f>IF(Insurance!F849="yes",0,1)</f>
        <v>1</v>
      </c>
      <c r="F851" s="2">
        <f>IF(Insurance!G849="southwest",1,IF(Insurance!G849="southeast",2,IF(Insurance!G849="northwest",3,4)))</f>
        <v>2</v>
      </c>
      <c r="G851" s="1">
        <v>1631.8212000000001</v>
      </c>
    </row>
    <row r="852" spans="1:7" x14ac:dyDescent="0.25">
      <c r="A852" s="1">
        <v>44</v>
      </c>
      <c r="B852" s="1">
        <v>26.41</v>
      </c>
      <c r="C852" s="1">
        <v>0</v>
      </c>
      <c r="D852" s="1">
        <f>IF(Insurance!C850="female",0,1)</f>
        <v>0</v>
      </c>
      <c r="E852" s="1">
        <f>IF(Insurance!F850="yes",0,1)</f>
        <v>1</v>
      </c>
      <c r="F852" s="2">
        <f>IF(Insurance!G850="southwest",1,IF(Insurance!G850="southeast",2,IF(Insurance!G850="northwest",3,4)))</f>
        <v>3</v>
      </c>
      <c r="G852" s="1">
        <v>7419.4778999999999</v>
      </c>
    </row>
    <row r="853" spans="1:7" x14ac:dyDescent="0.25">
      <c r="A853" s="1">
        <v>61</v>
      </c>
      <c r="B853" s="1">
        <v>31.57</v>
      </c>
      <c r="C853" s="1">
        <v>0</v>
      </c>
      <c r="D853" s="1">
        <f>IF(Insurance!C851="female",0,1)</f>
        <v>1</v>
      </c>
      <c r="E853" s="1">
        <f>IF(Insurance!F851="yes",0,1)</f>
        <v>1</v>
      </c>
      <c r="F853" s="2">
        <f>IF(Insurance!G851="southwest",1,IF(Insurance!G851="southeast",2,IF(Insurance!G851="northwest",3,4)))</f>
        <v>2</v>
      </c>
      <c r="G853" s="1">
        <v>12557.605299999999</v>
      </c>
    </row>
    <row r="854" spans="1:7" x14ac:dyDescent="0.25">
      <c r="A854" s="1">
        <v>36</v>
      </c>
      <c r="B854" s="1">
        <v>26.2</v>
      </c>
      <c r="C854" s="1">
        <v>0</v>
      </c>
      <c r="D854" s="1">
        <f>IF(Insurance!C852="female",0,1)</f>
        <v>0</v>
      </c>
      <c r="E854" s="1">
        <f>IF(Insurance!F852="yes",0,1)</f>
        <v>1</v>
      </c>
      <c r="F854" s="2">
        <f>IF(Insurance!G852="southwest",1,IF(Insurance!G852="southeast",2,IF(Insurance!G852="northwest",3,4)))</f>
        <v>1</v>
      </c>
      <c r="G854" s="1">
        <v>4883.866</v>
      </c>
    </row>
    <row r="855" spans="1:7" x14ac:dyDescent="0.25">
      <c r="A855" s="1">
        <v>25</v>
      </c>
      <c r="B855" s="1">
        <v>25.74</v>
      </c>
      <c r="C855" s="1">
        <v>0</v>
      </c>
      <c r="D855" s="1">
        <f>IF(Insurance!C853="female",0,1)</f>
        <v>1</v>
      </c>
      <c r="E855" s="1">
        <f>IF(Insurance!F853="yes",0,1)</f>
        <v>1</v>
      </c>
      <c r="F855" s="2">
        <f>IF(Insurance!G853="southwest",1,IF(Insurance!G853="southeast",2,IF(Insurance!G853="northwest",3,4)))</f>
        <v>2</v>
      </c>
      <c r="G855" s="1">
        <v>2137.6536000000001</v>
      </c>
    </row>
    <row r="856" spans="1:7" x14ac:dyDescent="0.25">
      <c r="A856" s="1">
        <v>18</v>
      </c>
      <c r="B856" s="1">
        <v>34.43</v>
      </c>
      <c r="C856" s="1">
        <v>0</v>
      </c>
      <c r="D856" s="1">
        <f>IF(Insurance!C854="female",0,1)</f>
        <v>1</v>
      </c>
      <c r="E856" s="1">
        <f>IF(Insurance!F854="yes",0,1)</f>
        <v>1</v>
      </c>
      <c r="F856" s="2">
        <f>IF(Insurance!G854="southwest",1,IF(Insurance!G854="southeast",2,IF(Insurance!G854="northwest",3,4)))</f>
        <v>2</v>
      </c>
      <c r="G856" s="1">
        <v>1137.4697000000001</v>
      </c>
    </row>
    <row r="857" spans="1:7" x14ac:dyDescent="0.25">
      <c r="A857" s="1">
        <v>19</v>
      </c>
      <c r="B857" s="1">
        <v>30.59</v>
      </c>
      <c r="C857" s="1">
        <v>0</v>
      </c>
      <c r="D857" s="1">
        <f>IF(Insurance!C855="female",0,1)</f>
        <v>1</v>
      </c>
      <c r="E857" s="1">
        <f>IF(Insurance!F855="yes",0,1)</f>
        <v>1</v>
      </c>
      <c r="F857" s="2">
        <f>IF(Insurance!G855="southwest",1,IF(Insurance!G855="southeast",2,IF(Insurance!G855="northwest",3,4)))</f>
        <v>3</v>
      </c>
      <c r="G857" s="1">
        <v>1639.5631000000001</v>
      </c>
    </row>
    <row r="858" spans="1:7" x14ac:dyDescent="0.25">
      <c r="A858" s="1">
        <v>39</v>
      </c>
      <c r="B858" s="1">
        <v>32.799999999999997</v>
      </c>
      <c r="C858" s="1">
        <v>0</v>
      </c>
      <c r="D858" s="1">
        <f>IF(Insurance!C856="female",0,1)</f>
        <v>0</v>
      </c>
      <c r="E858" s="1">
        <f>IF(Insurance!F856="yes",0,1)</f>
        <v>1</v>
      </c>
      <c r="F858" s="2">
        <f>IF(Insurance!G856="southwest",1,IF(Insurance!G856="southeast",2,IF(Insurance!G856="northwest",3,4)))</f>
        <v>1</v>
      </c>
      <c r="G858" s="1">
        <v>5649.7150000000001</v>
      </c>
    </row>
    <row r="859" spans="1:7" x14ac:dyDescent="0.25">
      <c r="A859" s="1">
        <v>51</v>
      </c>
      <c r="B859" s="1">
        <v>18.05</v>
      </c>
      <c r="C859" s="1">
        <v>0</v>
      </c>
      <c r="D859" s="1">
        <f>IF(Insurance!C857="female",0,1)</f>
        <v>0</v>
      </c>
      <c r="E859" s="1">
        <f>IF(Insurance!F857="yes",0,1)</f>
        <v>1</v>
      </c>
      <c r="F859" s="2">
        <f>IF(Insurance!G857="southwest",1,IF(Insurance!G857="southeast",2,IF(Insurance!G857="northwest",3,4)))</f>
        <v>3</v>
      </c>
      <c r="G859" s="1">
        <v>9644.2525000000005</v>
      </c>
    </row>
    <row r="860" spans="1:7" x14ac:dyDescent="0.25">
      <c r="A860" s="1">
        <v>64</v>
      </c>
      <c r="B860" s="1">
        <v>39.33</v>
      </c>
      <c r="C860" s="1">
        <v>0</v>
      </c>
      <c r="D860" s="1">
        <f>IF(Insurance!C858="female",0,1)</f>
        <v>0</v>
      </c>
      <c r="E860" s="1">
        <f>IF(Insurance!F858="yes",0,1)</f>
        <v>1</v>
      </c>
      <c r="F860" s="2">
        <f>IF(Insurance!G858="southwest",1,IF(Insurance!G858="southeast",2,IF(Insurance!G858="northwest",3,4)))</f>
        <v>4</v>
      </c>
      <c r="G860" s="1">
        <v>14901.5167</v>
      </c>
    </row>
    <row r="861" spans="1:7" x14ac:dyDescent="0.25">
      <c r="A861" s="1">
        <v>19</v>
      </c>
      <c r="B861" s="1">
        <v>32.11</v>
      </c>
      <c r="C861" s="1">
        <v>0</v>
      </c>
      <c r="D861" s="1">
        <f>IF(Insurance!C859="female",0,1)</f>
        <v>0</v>
      </c>
      <c r="E861" s="1">
        <f>IF(Insurance!F859="yes",0,1)</f>
        <v>1</v>
      </c>
      <c r="F861" s="2">
        <f>IF(Insurance!G859="southwest",1,IF(Insurance!G859="southeast",2,IF(Insurance!G859="northwest",3,4)))</f>
        <v>3</v>
      </c>
      <c r="G861" s="1">
        <v>2130.6759000000002</v>
      </c>
    </row>
    <row r="862" spans="1:7" x14ac:dyDescent="0.25">
      <c r="A862" s="1">
        <v>60</v>
      </c>
      <c r="B862" s="1">
        <v>24.035</v>
      </c>
      <c r="C862" s="1">
        <v>0</v>
      </c>
      <c r="D862" s="1">
        <f>IF(Insurance!C860="female",0,1)</f>
        <v>0</v>
      </c>
      <c r="E862" s="1">
        <f>IF(Insurance!F860="yes",0,1)</f>
        <v>1</v>
      </c>
      <c r="F862" s="2">
        <f>IF(Insurance!G860="southwest",1,IF(Insurance!G860="southeast",2,IF(Insurance!G860="northwest",3,4)))</f>
        <v>3</v>
      </c>
      <c r="G862" s="1">
        <v>13012.20865</v>
      </c>
    </row>
    <row r="863" spans="1:7" x14ac:dyDescent="0.25">
      <c r="A863" s="1">
        <v>27</v>
      </c>
      <c r="B863" s="1">
        <v>36.08</v>
      </c>
      <c r="C863" s="1">
        <v>0</v>
      </c>
      <c r="D863" s="1">
        <f>IF(Insurance!C861="female",0,1)</f>
        <v>0</v>
      </c>
      <c r="E863" s="1">
        <f>IF(Insurance!F861="yes",0,1)</f>
        <v>0</v>
      </c>
      <c r="F863" s="2">
        <f>IF(Insurance!G861="southwest",1,IF(Insurance!G861="southeast",2,IF(Insurance!G861="northwest",3,4)))</f>
        <v>2</v>
      </c>
      <c r="G863" s="1">
        <v>37133.898200000003</v>
      </c>
    </row>
    <row r="864" spans="1:7" x14ac:dyDescent="0.25">
      <c r="A864" s="1">
        <v>46</v>
      </c>
      <c r="B864" s="1">
        <v>22.3</v>
      </c>
      <c r="C864" s="1">
        <v>0</v>
      </c>
      <c r="D864" s="1">
        <f>IF(Insurance!C862="female",0,1)</f>
        <v>1</v>
      </c>
      <c r="E864" s="1">
        <f>IF(Insurance!F862="yes",0,1)</f>
        <v>1</v>
      </c>
      <c r="F864" s="2">
        <f>IF(Insurance!G862="southwest",1,IF(Insurance!G862="southeast",2,IF(Insurance!G862="northwest",3,4)))</f>
        <v>1</v>
      </c>
      <c r="G864" s="1">
        <v>7147.1049999999996</v>
      </c>
    </row>
    <row r="865" spans="1:7" x14ac:dyDescent="0.25">
      <c r="A865" s="1">
        <v>59</v>
      </c>
      <c r="B865" s="1">
        <v>26.4</v>
      </c>
      <c r="C865" s="1">
        <v>0</v>
      </c>
      <c r="D865" s="1">
        <f>IF(Insurance!C863="female",0,1)</f>
        <v>1</v>
      </c>
      <c r="E865" s="1">
        <f>IF(Insurance!F863="yes",0,1)</f>
        <v>1</v>
      </c>
      <c r="F865" s="2">
        <f>IF(Insurance!G863="southwest",1,IF(Insurance!G863="southeast",2,IF(Insurance!G863="northwest",3,4)))</f>
        <v>2</v>
      </c>
      <c r="G865" s="1">
        <v>11743.299000000001</v>
      </c>
    </row>
    <row r="866" spans="1:7" x14ac:dyDescent="0.25">
      <c r="A866" s="1">
        <v>63</v>
      </c>
      <c r="B866" s="1">
        <v>31.8</v>
      </c>
      <c r="C866" s="1">
        <v>0</v>
      </c>
      <c r="D866" s="1">
        <f>IF(Insurance!C864="female",0,1)</f>
        <v>0</v>
      </c>
      <c r="E866" s="1">
        <f>IF(Insurance!F864="yes",0,1)</f>
        <v>1</v>
      </c>
      <c r="F866" s="2">
        <f>IF(Insurance!G864="southwest",1,IF(Insurance!G864="southeast",2,IF(Insurance!G864="northwest",3,4)))</f>
        <v>1</v>
      </c>
      <c r="G866" s="1">
        <v>13880.949000000001</v>
      </c>
    </row>
    <row r="867" spans="1:7" x14ac:dyDescent="0.25">
      <c r="A867" s="1">
        <v>53</v>
      </c>
      <c r="B867" s="1">
        <v>26.6</v>
      </c>
      <c r="C867" s="1">
        <v>0</v>
      </c>
      <c r="D867" s="1">
        <f>IF(Insurance!C865="female",0,1)</f>
        <v>0</v>
      </c>
      <c r="E867" s="1">
        <f>IF(Insurance!F865="yes",0,1)</f>
        <v>1</v>
      </c>
      <c r="F867" s="2">
        <f>IF(Insurance!G865="southwest",1,IF(Insurance!G865="southeast",2,IF(Insurance!G865="northwest",3,4)))</f>
        <v>3</v>
      </c>
      <c r="G867" s="1">
        <v>10355.641</v>
      </c>
    </row>
    <row r="868" spans="1:7" x14ac:dyDescent="0.25">
      <c r="A868" s="1">
        <v>27</v>
      </c>
      <c r="B868" s="1">
        <v>23.1</v>
      </c>
      <c r="C868" s="1">
        <v>0</v>
      </c>
      <c r="D868" s="1">
        <f>IF(Insurance!C866="female",0,1)</f>
        <v>1</v>
      </c>
      <c r="E868" s="1">
        <f>IF(Insurance!F866="yes",0,1)</f>
        <v>1</v>
      </c>
      <c r="F868" s="2">
        <f>IF(Insurance!G866="southwest",1,IF(Insurance!G866="southeast",2,IF(Insurance!G866="northwest",3,4)))</f>
        <v>2</v>
      </c>
      <c r="G868" s="1">
        <v>2483.7359999999999</v>
      </c>
    </row>
    <row r="869" spans="1:7" x14ac:dyDescent="0.25">
      <c r="A869" s="1">
        <v>24</v>
      </c>
      <c r="B869" s="1">
        <v>23.21</v>
      </c>
      <c r="C869" s="1">
        <v>0</v>
      </c>
      <c r="D869" s="1">
        <f>IF(Insurance!C867="female",0,1)</f>
        <v>0</v>
      </c>
      <c r="E869" s="1">
        <f>IF(Insurance!F867="yes",0,1)</f>
        <v>1</v>
      </c>
      <c r="F869" s="2">
        <f>IF(Insurance!G867="southwest",1,IF(Insurance!G867="southeast",2,IF(Insurance!G867="northwest",3,4)))</f>
        <v>2</v>
      </c>
      <c r="G869" s="1">
        <v>25081.76784</v>
      </c>
    </row>
    <row r="870" spans="1:7" x14ac:dyDescent="0.25">
      <c r="A870" s="1">
        <v>53</v>
      </c>
      <c r="B870" s="1">
        <v>33.25</v>
      </c>
      <c r="C870" s="1">
        <v>0</v>
      </c>
      <c r="D870" s="1">
        <f>IF(Insurance!C868="female",0,1)</f>
        <v>0</v>
      </c>
      <c r="E870" s="1">
        <f>IF(Insurance!F868="yes",0,1)</f>
        <v>1</v>
      </c>
      <c r="F870" s="2">
        <f>IF(Insurance!G868="southwest",1,IF(Insurance!G868="southeast",2,IF(Insurance!G868="northwest",3,4)))</f>
        <v>4</v>
      </c>
      <c r="G870" s="1">
        <v>10564.8845</v>
      </c>
    </row>
    <row r="871" spans="1:7" x14ac:dyDescent="0.25">
      <c r="A871" s="1">
        <v>19</v>
      </c>
      <c r="B871" s="1">
        <v>34.799999999999997</v>
      </c>
      <c r="C871" s="1">
        <v>0</v>
      </c>
      <c r="D871" s="1">
        <f>IF(Insurance!C869="female",0,1)</f>
        <v>1</v>
      </c>
      <c r="E871" s="1">
        <f>IF(Insurance!F869="yes",0,1)</f>
        <v>0</v>
      </c>
      <c r="F871" s="2">
        <f>IF(Insurance!G869="southwest",1,IF(Insurance!G869="southeast",2,IF(Insurance!G869="northwest",3,4)))</f>
        <v>1</v>
      </c>
      <c r="G871" s="1">
        <v>34779.614999999998</v>
      </c>
    </row>
    <row r="872" spans="1:7" x14ac:dyDescent="0.25">
      <c r="A872" s="1">
        <v>42</v>
      </c>
      <c r="B872" s="1">
        <v>24.64</v>
      </c>
      <c r="C872" s="1">
        <v>0</v>
      </c>
      <c r="D872" s="1">
        <f>IF(Insurance!C870="female",0,1)</f>
        <v>1</v>
      </c>
      <c r="E872" s="1">
        <f>IF(Insurance!F870="yes",0,1)</f>
        <v>0</v>
      </c>
      <c r="F872" s="2">
        <f>IF(Insurance!G870="southwest",1,IF(Insurance!G870="southeast",2,IF(Insurance!G870="northwest",3,4)))</f>
        <v>2</v>
      </c>
      <c r="G872" s="1">
        <v>19515.5416</v>
      </c>
    </row>
    <row r="873" spans="1:7" x14ac:dyDescent="0.25">
      <c r="A873" s="1">
        <v>28</v>
      </c>
      <c r="B873" s="1">
        <v>38.06</v>
      </c>
      <c r="C873" s="1">
        <v>0</v>
      </c>
      <c r="D873" s="1">
        <f>IF(Insurance!C871="female",0,1)</f>
        <v>1</v>
      </c>
      <c r="E873" s="1">
        <f>IF(Insurance!F871="yes",0,1)</f>
        <v>1</v>
      </c>
      <c r="F873" s="2">
        <f>IF(Insurance!G871="southwest",1,IF(Insurance!G871="southeast",2,IF(Insurance!G871="northwest",3,4)))</f>
        <v>2</v>
      </c>
      <c r="G873" s="1">
        <v>2689.4953999999998</v>
      </c>
    </row>
    <row r="874" spans="1:7" x14ac:dyDescent="0.25">
      <c r="A874" s="1">
        <v>58</v>
      </c>
      <c r="B874" s="1">
        <v>41.91</v>
      </c>
      <c r="C874" s="1">
        <v>0</v>
      </c>
      <c r="D874" s="1">
        <f>IF(Insurance!C872="female",0,1)</f>
        <v>0</v>
      </c>
      <c r="E874" s="1">
        <f>IF(Insurance!F872="yes",0,1)</f>
        <v>1</v>
      </c>
      <c r="F874" s="2">
        <f>IF(Insurance!G872="southwest",1,IF(Insurance!G872="southeast",2,IF(Insurance!G872="northwest",3,4)))</f>
        <v>2</v>
      </c>
      <c r="G874" s="1">
        <v>24227.337240000001</v>
      </c>
    </row>
    <row r="875" spans="1:7" x14ac:dyDescent="0.25">
      <c r="A875" s="1">
        <v>19</v>
      </c>
      <c r="B875" s="1">
        <v>17.8</v>
      </c>
      <c r="C875" s="1">
        <v>0</v>
      </c>
      <c r="D875" s="1">
        <f>IF(Insurance!C873="female",0,1)</f>
        <v>0</v>
      </c>
      <c r="E875" s="1">
        <f>IF(Insurance!F873="yes",0,1)</f>
        <v>1</v>
      </c>
      <c r="F875" s="2">
        <f>IF(Insurance!G873="southwest",1,IF(Insurance!G873="southeast",2,IF(Insurance!G873="northwest",3,4)))</f>
        <v>1</v>
      </c>
      <c r="G875" s="1">
        <v>1727.7850000000001</v>
      </c>
    </row>
    <row r="876" spans="1:7" x14ac:dyDescent="0.25">
      <c r="A876" s="1">
        <v>18</v>
      </c>
      <c r="B876" s="1">
        <v>26.73</v>
      </c>
      <c r="C876" s="1">
        <v>0</v>
      </c>
      <c r="D876" s="1">
        <f>IF(Insurance!C874="female",0,1)</f>
        <v>0</v>
      </c>
      <c r="E876" s="1">
        <f>IF(Insurance!F874="yes",0,1)</f>
        <v>1</v>
      </c>
      <c r="F876" s="2">
        <f>IF(Insurance!G874="southwest",1,IF(Insurance!G874="southeast",2,IF(Insurance!G874="northwest",3,4)))</f>
        <v>2</v>
      </c>
      <c r="G876" s="1">
        <v>1615.7666999999999</v>
      </c>
    </row>
    <row r="877" spans="1:7" x14ac:dyDescent="0.25">
      <c r="A877" s="1">
        <v>19</v>
      </c>
      <c r="B877" s="1">
        <v>29.07</v>
      </c>
      <c r="C877" s="1">
        <v>0</v>
      </c>
      <c r="D877" s="1">
        <f>IF(Insurance!C875="female",0,1)</f>
        <v>1</v>
      </c>
      <c r="E877" s="1">
        <f>IF(Insurance!F875="yes",0,1)</f>
        <v>0</v>
      </c>
      <c r="F877" s="2">
        <f>IF(Insurance!G875="southwest",1,IF(Insurance!G875="southeast",2,IF(Insurance!G875="northwest",3,4)))</f>
        <v>3</v>
      </c>
      <c r="G877" s="1">
        <v>17352.6803</v>
      </c>
    </row>
    <row r="878" spans="1:7" x14ac:dyDescent="0.25">
      <c r="A878" s="1">
        <v>63</v>
      </c>
      <c r="B878" s="1">
        <v>27.74</v>
      </c>
      <c r="C878" s="1">
        <v>0</v>
      </c>
      <c r="D878" s="1">
        <f>IF(Insurance!C876="female",0,1)</f>
        <v>0</v>
      </c>
      <c r="E878" s="1">
        <f>IF(Insurance!F876="yes",0,1)</f>
        <v>0</v>
      </c>
      <c r="F878" s="2">
        <f>IF(Insurance!G876="southwest",1,IF(Insurance!G876="southeast",2,IF(Insurance!G876="northwest",3,4)))</f>
        <v>4</v>
      </c>
      <c r="G878" s="1">
        <v>29523.1656</v>
      </c>
    </row>
    <row r="879" spans="1:7" x14ac:dyDescent="0.25">
      <c r="A879" s="1">
        <v>54</v>
      </c>
      <c r="B879" s="1">
        <v>30.02</v>
      </c>
      <c r="C879" s="1">
        <v>0</v>
      </c>
      <c r="D879" s="1">
        <f>IF(Insurance!C877="female",0,1)</f>
        <v>1</v>
      </c>
      <c r="E879" s="1">
        <f>IF(Insurance!F877="yes",0,1)</f>
        <v>1</v>
      </c>
      <c r="F879" s="2">
        <f>IF(Insurance!G877="southwest",1,IF(Insurance!G877="southeast",2,IF(Insurance!G877="northwest",3,4)))</f>
        <v>3</v>
      </c>
      <c r="G879" s="1">
        <v>24476.478510000001</v>
      </c>
    </row>
    <row r="880" spans="1:7" x14ac:dyDescent="0.25">
      <c r="A880" s="1">
        <v>60</v>
      </c>
      <c r="B880" s="1">
        <v>38.06</v>
      </c>
      <c r="C880" s="1">
        <v>0</v>
      </c>
      <c r="D880" s="1">
        <f>IF(Insurance!C878="female",0,1)</f>
        <v>0</v>
      </c>
      <c r="E880" s="1">
        <f>IF(Insurance!F878="yes",0,1)</f>
        <v>1</v>
      </c>
      <c r="F880" s="2">
        <f>IF(Insurance!G878="southwest",1,IF(Insurance!G878="southeast",2,IF(Insurance!G878="northwest",3,4)))</f>
        <v>2</v>
      </c>
      <c r="G880" s="1">
        <v>12648.7034</v>
      </c>
    </row>
    <row r="881" spans="1:7" x14ac:dyDescent="0.25">
      <c r="A881" s="1">
        <v>24</v>
      </c>
      <c r="B881" s="1">
        <v>35.86</v>
      </c>
      <c r="C881" s="1">
        <v>0</v>
      </c>
      <c r="D881" s="1">
        <f>IF(Insurance!C879="female",0,1)</f>
        <v>1</v>
      </c>
      <c r="E881" s="1">
        <f>IF(Insurance!F879="yes",0,1)</f>
        <v>1</v>
      </c>
      <c r="F881" s="2">
        <f>IF(Insurance!G879="southwest",1,IF(Insurance!G879="southeast",2,IF(Insurance!G879="northwest",3,4)))</f>
        <v>2</v>
      </c>
      <c r="G881" s="1">
        <v>1986.9333999999999</v>
      </c>
    </row>
    <row r="882" spans="1:7" x14ac:dyDescent="0.25">
      <c r="A882" s="1">
        <v>50</v>
      </c>
      <c r="B882" s="1">
        <v>31.824999999999999</v>
      </c>
      <c r="C882" s="1">
        <v>0</v>
      </c>
      <c r="D882" s="1">
        <f>IF(Insurance!C880="female",0,1)</f>
        <v>1</v>
      </c>
      <c r="E882" s="1">
        <f>IF(Insurance!F880="yes",0,1)</f>
        <v>0</v>
      </c>
      <c r="F882" s="2">
        <f>IF(Insurance!G880="southwest",1,IF(Insurance!G880="southeast",2,IF(Insurance!G880="northwest",3,4)))</f>
        <v>4</v>
      </c>
      <c r="G882" s="1">
        <v>41097.161749999999</v>
      </c>
    </row>
    <row r="883" spans="1:7" x14ac:dyDescent="0.25">
      <c r="A883" s="1">
        <v>56</v>
      </c>
      <c r="B883" s="1">
        <v>33.630000000000003</v>
      </c>
      <c r="C883" s="1">
        <v>0</v>
      </c>
      <c r="D883" s="1">
        <f>IF(Insurance!C881="female",0,1)</f>
        <v>1</v>
      </c>
      <c r="E883" s="1">
        <f>IF(Insurance!F881="yes",0,1)</f>
        <v>0</v>
      </c>
      <c r="F883" s="2">
        <f>IF(Insurance!G881="southwest",1,IF(Insurance!G881="southeast",2,IF(Insurance!G881="northwest",3,4)))</f>
        <v>3</v>
      </c>
      <c r="G883" s="1">
        <v>43921.183700000001</v>
      </c>
    </row>
    <row r="884" spans="1:7" x14ac:dyDescent="0.25">
      <c r="A884" s="1">
        <v>38</v>
      </c>
      <c r="B884" s="1">
        <v>40.15</v>
      </c>
      <c r="C884" s="1">
        <v>0</v>
      </c>
      <c r="D884" s="1">
        <f>IF(Insurance!C882="female",0,1)</f>
        <v>0</v>
      </c>
      <c r="E884" s="1">
        <f>IF(Insurance!F882="yes",0,1)</f>
        <v>1</v>
      </c>
      <c r="F884" s="2">
        <f>IF(Insurance!G882="southwest",1,IF(Insurance!G882="southeast",2,IF(Insurance!G882="northwest",3,4)))</f>
        <v>2</v>
      </c>
      <c r="G884" s="1">
        <v>5400.9804999999997</v>
      </c>
    </row>
    <row r="885" spans="1:7" x14ac:dyDescent="0.25">
      <c r="A885" s="1">
        <v>19</v>
      </c>
      <c r="B885" s="1">
        <v>31.92</v>
      </c>
      <c r="C885" s="1">
        <v>0</v>
      </c>
      <c r="D885" s="1">
        <f>IF(Insurance!C883="female",0,1)</f>
        <v>1</v>
      </c>
      <c r="E885" s="1">
        <f>IF(Insurance!F883="yes",0,1)</f>
        <v>0</v>
      </c>
      <c r="F885" s="2">
        <f>IF(Insurance!G883="southwest",1,IF(Insurance!G883="southeast",2,IF(Insurance!G883="northwest",3,4)))</f>
        <v>3</v>
      </c>
      <c r="G885" s="1">
        <v>33750.291799999999</v>
      </c>
    </row>
    <row r="886" spans="1:7" x14ac:dyDescent="0.25">
      <c r="A886" s="1">
        <v>58</v>
      </c>
      <c r="B886" s="1">
        <v>25.2</v>
      </c>
      <c r="C886" s="1">
        <v>0</v>
      </c>
      <c r="D886" s="1">
        <f>IF(Insurance!C884="female",0,1)</f>
        <v>0</v>
      </c>
      <c r="E886" s="1">
        <f>IF(Insurance!F884="yes",0,1)</f>
        <v>1</v>
      </c>
      <c r="F886" s="2">
        <f>IF(Insurance!G884="southwest",1,IF(Insurance!G884="southeast",2,IF(Insurance!G884="northwest",3,4)))</f>
        <v>1</v>
      </c>
      <c r="G886" s="1">
        <v>11837.16</v>
      </c>
    </row>
    <row r="887" spans="1:7" x14ac:dyDescent="0.25">
      <c r="A887" s="1">
        <v>19</v>
      </c>
      <c r="B887" s="1">
        <v>36.954999999999998</v>
      </c>
      <c r="C887" s="1">
        <v>0</v>
      </c>
      <c r="D887" s="1">
        <f>IF(Insurance!C885="female",0,1)</f>
        <v>1</v>
      </c>
      <c r="E887" s="1">
        <f>IF(Insurance!F885="yes",0,1)</f>
        <v>0</v>
      </c>
      <c r="F887" s="2">
        <f>IF(Insurance!G885="southwest",1,IF(Insurance!G885="southeast",2,IF(Insurance!G885="northwest",3,4)))</f>
        <v>3</v>
      </c>
      <c r="G887" s="1">
        <v>36219.405449999998</v>
      </c>
    </row>
    <row r="888" spans="1:7" x14ac:dyDescent="0.25">
      <c r="A888" s="1">
        <v>25</v>
      </c>
      <c r="B888" s="1">
        <v>27.55</v>
      </c>
      <c r="C888" s="1">
        <v>0</v>
      </c>
      <c r="D888" s="1">
        <f>IF(Insurance!C886="female",0,1)</f>
        <v>1</v>
      </c>
      <c r="E888" s="1">
        <f>IF(Insurance!F886="yes",0,1)</f>
        <v>1</v>
      </c>
      <c r="F888" s="2">
        <f>IF(Insurance!G886="southwest",1,IF(Insurance!G886="southeast",2,IF(Insurance!G886="northwest",3,4)))</f>
        <v>3</v>
      </c>
      <c r="G888" s="1">
        <v>2523.1695</v>
      </c>
    </row>
    <row r="889" spans="1:7" x14ac:dyDescent="0.25">
      <c r="A889" s="1">
        <v>22</v>
      </c>
      <c r="B889" s="1">
        <v>24.3</v>
      </c>
      <c r="C889" s="1">
        <v>0</v>
      </c>
      <c r="D889" s="1">
        <f>IF(Insurance!C887="female",0,1)</f>
        <v>0</v>
      </c>
      <c r="E889" s="1">
        <f>IF(Insurance!F887="yes",0,1)</f>
        <v>1</v>
      </c>
      <c r="F889" s="2">
        <f>IF(Insurance!G887="southwest",1,IF(Insurance!G887="southeast",2,IF(Insurance!G887="northwest",3,4)))</f>
        <v>1</v>
      </c>
      <c r="G889" s="1">
        <v>2150.4690000000001</v>
      </c>
    </row>
    <row r="890" spans="1:7" x14ac:dyDescent="0.25">
      <c r="A890" s="1">
        <v>52</v>
      </c>
      <c r="B890" s="1">
        <v>31.2</v>
      </c>
      <c r="C890" s="1">
        <v>0</v>
      </c>
      <c r="D890" s="1">
        <f>IF(Insurance!C888="female",0,1)</f>
        <v>0</v>
      </c>
      <c r="E890" s="1">
        <f>IF(Insurance!F888="yes",0,1)</f>
        <v>1</v>
      </c>
      <c r="F890" s="2">
        <f>IF(Insurance!G888="southwest",1,IF(Insurance!G888="southeast",2,IF(Insurance!G888="northwest",3,4)))</f>
        <v>1</v>
      </c>
      <c r="G890" s="1">
        <v>9625.92</v>
      </c>
    </row>
    <row r="891" spans="1:7" x14ac:dyDescent="0.25">
      <c r="A891" s="1">
        <v>63</v>
      </c>
      <c r="B891" s="1">
        <v>26.22</v>
      </c>
      <c r="C891" s="1">
        <v>0</v>
      </c>
      <c r="D891" s="1">
        <f>IF(Insurance!C889="female",0,1)</f>
        <v>0</v>
      </c>
      <c r="E891" s="1">
        <f>IF(Insurance!F889="yes",0,1)</f>
        <v>1</v>
      </c>
      <c r="F891" s="2">
        <f>IF(Insurance!G889="southwest",1,IF(Insurance!G889="southeast",2,IF(Insurance!G889="northwest",3,4)))</f>
        <v>3</v>
      </c>
      <c r="G891" s="1">
        <v>14256.192800000001</v>
      </c>
    </row>
    <row r="892" spans="1:7" x14ac:dyDescent="0.25">
      <c r="A892" s="1">
        <v>28</v>
      </c>
      <c r="B892" s="1">
        <v>33.4</v>
      </c>
      <c r="C892" s="1">
        <v>0</v>
      </c>
      <c r="D892" s="1">
        <f>IF(Insurance!C890="female",0,1)</f>
        <v>0</v>
      </c>
      <c r="E892" s="1">
        <f>IF(Insurance!F890="yes",0,1)</f>
        <v>1</v>
      </c>
      <c r="F892" s="2">
        <f>IF(Insurance!G890="southwest",1,IF(Insurance!G890="southeast",2,IF(Insurance!G890="northwest",3,4)))</f>
        <v>1</v>
      </c>
      <c r="G892" s="1">
        <v>3172.018</v>
      </c>
    </row>
    <row r="893" spans="1:7" x14ac:dyDescent="0.25">
      <c r="A893" s="1">
        <v>22</v>
      </c>
      <c r="B893" s="1">
        <v>28.82</v>
      </c>
      <c r="C893" s="1">
        <v>0</v>
      </c>
      <c r="D893" s="1">
        <f>IF(Insurance!C891="female",0,1)</f>
        <v>0</v>
      </c>
      <c r="E893" s="1">
        <f>IF(Insurance!F891="yes",0,1)</f>
        <v>1</v>
      </c>
      <c r="F893" s="2">
        <f>IF(Insurance!G891="southwest",1,IF(Insurance!G891="southeast",2,IF(Insurance!G891="northwest",3,4)))</f>
        <v>2</v>
      </c>
      <c r="G893" s="1">
        <v>2156.7518</v>
      </c>
    </row>
    <row r="894" spans="1:7" x14ac:dyDescent="0.25">
      <c r="A894" s="1">
        <v>18</v>
      </c>
      <c r="B894" s="1">
        <v>22.99</v>
      </c>
      <c r="C894" s="1">
        <v>0</v>
      </c>
      <c r="D894" s="1">
        <f>IF(Insurance!C892="female",0,1)</f>
        <v>1</v>
      </c>
      <c r="E894" s="1">
        <f>IF(Insurance!F892="yes",0,1)</f>
        <v>1</v>
      </c>
      <c r="F894" s="2">
        <f>IF(Insurance!G892="southwest",1,IF(Insurance!G892="southeast",2,IF(Insurance!G892="northwest",3,4)))</f>
        <v>4</v>
      </c>
      <c r="G894" s="1">
        <v>1704.5681</v>
      </c>
    </row>
    <row r="895" spans="1:7" x14ac:dyDescent="0.25">
      <c r="A895" s="1">
        <v>19</v>
      </c>
      <c r="B895" s="1">
        <v>27.7</v>
      </c>
      <c r="C895" s="1">
        <v>0</v>
      </c>
      <c r="D895" s="1">
        <f>IF(Insurance!C893="female",0,1)</f>
        <v>1</v>
      </c>
      <c r="E895" s="1">
        <f>IF(Insurance!F893="yes",0,1)</f>
        <v>0</v>
      </c>
      <c r="F895" s="2">
        <f>IF(Insurance!G893="southwest",1,IF(Insurance!G893="southeast",2,IF(Insurance!G893="northwest",3,4)))</f>
        <v>1</v>
      </c>
      <c r="G895" s="1">
        <v>16297.846</v>
      </c>
    </row>
    <row r="896" spans="1:7" x14ac:dyDescent="0.25">
      <c r="A896" s="1">
        <v>58</v>
      </c>
      <c r="B896" s="1">
        <v>34.865000000000002</v>
      </c>
      <c r="C896" s="1">
        <v>0</v>
      </c>
      <c r="D896" s="1">
        <f>IF(Insurance!C894="female",0,1)</f>
        <v>1</v>
      </c>
      <c r="E896" s="1">
        <f>IF(Insurance!F894="yes",0,1)</f>
        <v>1</v>
      </c>
      <c r="F896" s="2">
        <f>IF(Insurance!G894="southwest",1,IF(Insurance!G894="southeast",2,IF(Insurance!G894="northwest",3,4)))</f>
        <v>4</v>
      </c>
      <c r="G896" s="1">
        <v>11944.594349999999</v>
      </c>
    </row>
    <row r="897" spans="1:7" x14ac:dyDescent="0.25">
      <c r="A897" s="1">
        <v>50</v>
      </c>
      <c r="B897" s="1">
        <v>26.6</v>
      </c>
      <c r="C897" s="1">
        <v>0</v>
      </c>
      <c r="D897" s="1">
        <f>IF(Insurance!C895="female",0,1)</f>
        <v>1</v>
      </c>
      <c r="E897" s="1">
        <f>IF(Insurance!F895="yes",0,1)</f>
        <v>1</v>
      </c>
      <c r="F897" s="2">
        <f>IF(Insurance!G895="southwest",1,IF(Insurance!G895="southeast",2,IF(Insurance!G895="northwest",3,4)))</f>
        <v>1</v>
      </c>
      <c r="G897" s="1">
        <v>8444.4740000000002</v>
      </c>
    </row>
    <row r="898" spans="1:7" x14ac:dyDescent="0.25">
      <c r="A898" s="1">
        <v>19</v>
      </c>
      <c r="B898" s="1">
        <v>24.7</v>
      </c>
      <c r="C898" s="1">
        <v>0</v>
      </c>
      <c r="D898" s="1">
        <f>IF(Insurance!C896="female",0,1)</f>
        <v>0</v>
      </c>
      <c r="E898" s="1">
        <f>IF(Insurance!F896="yes",0,1)</f>
        <v>1</v>
      </c>
      <c r="F898" s="2">
        <f>IF(Insurance!G896="southwest",1,IF(Insurance!G896="southeast",2,IF(Insurance!G896="northwest",3,4)))</f>
        <v>1</v>
      </c>
      <c r="G898" s="1">
        <v>1737.376</v>
      </c>
    </row>
    <row r="899" spans="1:7" x14ac:dyDescent="0.25">
      <c r="A899" s="1">
        <v>49</v>
      </c>
      <c r="B899" s="1">
        <v>35.86</v>
      </c>
      <c r="C899" s="1">
        <v>0</v>
      </c>
      <c r="D899" s="1">
        <f>IF(Insurance!C897="female",0,1)</f>
        <v>1</v>
      </c>
      <c r="E899" s="1">
        <f>IF(Insurance!F897="yes",0,1)</f>
        <v>1</v>
      </c>
      <c r="F899" s="2">
        <f>IF(Insurance!G897="southwest",1,IF(Insurance!G897="southeast",2,IF(Insurance!G897="northwest",3,4)))</f>
        <v>2</v>
      </c>
      <c r="G899" s="1">
        <v>8124.4084000000003</v>
      </c>
    </row>
    <row r="900" spans="1:7" x14ac:dyDescent="0.25">
      <c r="A900" s="1">
        <v>27</v>
      </c>
      <c r="B900" s="1">
        <v>31.4</v>
      </c>
      <c r="C900" s="1">
        <v>0</v>
      </c>
      <c r="D900" s="1">
        <f>IF(Insurance!C898="female",0,1)</f>
        <v>0</v>
      </c>
      <c r="E900" s="1">
        <f>IF(Insurance!F898="yes",0,1)</f>
        <v>0</v>
      </c>
      <c r="F900" s="2">
        <f>IF(Insurance!G898="southwest",1,IF(Insurance!G898="southeast",2,IF(Insurance!G898="northwest",3,4)))</f>
        <v>1</v>
      </c>
      <c r="G900" s="1">
        <v>34838.873</v>
      </c>
    </row>
    <row r="901" spans="1:7" x14ac:dyDescent="0.25">
      <c r="A901" s="1">
        <v>52</v>
      </c>
      <c r="B901" s="1">
        <v>33.25</v>
      </c>
      <c r="C901" s="1">
        <v>0</v>
      </c>
      <c r="D901" s="1">
        <f>IF(Insurance!C899="female",0,1)</f>
        <v>1</v>
      </c>
      <c r="E901" s="1">
        <f>IF(Insurance!F899="yes",0,1)</f>
        <v>1</v>
      </c>
      <c r="F901" s="2">
        <f>IF(Insurance!G899="southwest",1,IF(Insurance!G899="southeast",2,IF(Insurance!G899="northwest",3,4)))</f>
        <v>4</v>
      </c>
      <c r="G901" s="1">
        <v>9722.7695000000003</v>
      </c>
    </row>
    <row r="902" spans="1:7" x14ac:dyDescent="0.25">
      <c r="A902" s="1">
        <v>50</v>
      </c>
      <c r="B902" s="1">
        <v>32.204999999999998</v>
      </c>
      <c r="C902" s="1">
        <v>0</v>
      </c>
      <c r="D902" s="1">
        <f>IF(Insurance!C900="female",0,1)</f>
        <v>1</v>
      </c>
      <c r="E902" s="1">
        <f>IF(Insurance!F900="yes",0,1)</f>
        <v>1</v>
      </c>
      <c r="F902" s="2">
        <f>IF(Insurance!G900="southwest",1,IF(Insurance!G900="southeast",2,IF(Insurance!G900="northwest",3,4)))</f>
        <v>3</v>
      </c>
      <c r="G902" s="1">
        <v>8835.2649500000007</v>
      </c>
    </row>
    <row r="903" spans="1:7" x14ac:dyDescent="0.25">
      <c r="A903" s="1">
        <v>54</v>
      </c>
      <c r="B903" s="1">
        <v>32.774999999999999</v>
      </c>
      <c r="C903" s="1">
        <v>0</v>
      </c>
      <c r="D903" s="1">
        <f>IF(Insurance!C901="female",0,1)</f>
        <v>1</v>
      </c>
      <c r="E903" s="1">
        <f>IF(Insurance!F901="yes",0,1)</f>
        <v>1</v>
      </c>
      <c r="F903" s="2">
        <f>IF(Insurance!G901="southwest",1,IF(Insurance!G901="southeast",2,IF(Insurance!G901="northwest",3,4)))</f>
        <v>4</v>
      </c>
      <c r="G903" s="1">
        <v>10435.06525</v>
      </c>
    </row>
    <row r="904" spans="1:7" x14ac:dyDescent="0.25">
      <c r="A904" s="1">
        <v>44</v>
      </c>
      <c r="B904" s="1">
        <v>27.645</v>
      </c>
      <c r="C904" s="1">
        <v>0</v>
      </c>
      <c r="D904" s="1">
        <f>IF(Insurance!C902="female",0,1)</f>
        <v>0</v>
      </c>
      <c r="E904" s="1">
        <f>IF(Insurance!F902="yes",0,1)</f>
        <v>1</v>
      </c>
      <c r="F904" s="2">
        <f>IF(Insurance!G902="southwest",1,IF(Insurance!G902="southeast",2,IF(Insurance!G902="northwest",3,4)))</f>
        <v>3</v>
      </c>
      <c r="G904" s="1">
        <v>7421.1945500000002</v>
      </c>
    </row>
    <row r="905" spans="1:7" x14ac:dyDescent="0.25">
      <c r="A905" s="1">
        <v>34</v>
      </c>
      <c r="B905" s="1">
        <v>30.8</v>
      </c>
      <c r="C905" s="1">
        <v>0</v>
      </c>
      <c r="D905" s="1">
        <f>IF(Insurance!C903="female",0,1)</f>
        <v>1</v>
      </c>
      <c r="E905" s="1">
        <f>IF(Insurance!F903="yes",0,1)</f>
        <v>0</v>
      </c>
      <c r="F905" s="2">
        <f>IF(Insurance!G903="southwest",1,IF(Insurance!G903="southeast",2,IF(Insurance!G903="northwest",3,4)))</f>
        <v>1</v>
      </c>
      <c r="G905" s="1">
        <v>35491.64</v>
      </c>
    </row>
    <row r="906" spans="1:7" x14ac:dyDescent="0.25">
      <c r="A906" s="1">
        <v>57</v>
      </c>
      <c r="B906" s="1">
        <v>40.945</v>
      </c>
      <c r="C906" s="1">
        <v>0</v>
      </c>
      <c r="D906" s="1">
        <f>IF(Insurance!C904="female",0,1)</f>
        <v>1</v>
      </c>
      <c r="E906" s="1">
        <f>IF(Insurance!F904="yes",0,1)</f>
        <v>1</v>
      </c>
      <c r="F906" s="2">
        <f>IF(Insurance!G904="southwest",1,IF(Insurance!G904="southeast",2,IF(Insurance!G904="northwest",3,4)))</f>
        <v>4</v>
      </c>
      <c r="G906" s="1">
        <v>11566.30055</v>
      </c>
    </row>
    <row r="907" spans="1:7" x14ac:dyDescent="0.25">
      <c r="A907" s="1">
        <v>29</v>
      </c>
      <c r="B907" s="1">
        <v>27.2</v>
      </c>
      <c r="C907" s="1">
        <v>0</v>
      </c>
      <c r="D907" s="1">
        <f>IF(Insurance!C905="female",0,1)</f>
        <v>1</v>
      </c>
      <c r="E907" s="1">
        <f>IF(Insurance!F905="yes",0,1)</f>
        <v>1</v>
      </c>
      <c r="F907" s="2">
        <f>IF(Insurance!G905="southwest",1,IF(Insurance!G905="southeast",2,IF(Insurance!G905="northwest",3,4)))</f>
        <v>1</v>
      </c>
      <c r="G907" s="1">
        <v>2866.0909999999999</v>
      </c>
    </row>
    <row r="908" spans="1:7" x14ac:dyDescent="0.25">
      <c r="A908" s="1">
        <v>52</v>
      </c>
      <c r="B908" s="1">
        <v>36.700000000000003</v>
      </c>
      <c r="C908" s="1">
        <v>0</v>
      </c>
      <c r="D908" s="1">
        <f>IF(Insurance!C906="female",0,1)</f>
        <v>1</v>
      </c>
      <c r="E908" s="1">
        <f>IF(Insurance!F906="yes",0,1)</f>
        <v>1</v>
      </c>
      <c r="F908" s="2">
        <f>IF(Insurance!G906="southwest",1,IF(Insurance!G906="southeast",2,IF(Insurance!G906="northwest",3,4)))</f>
        <v>1</v>
      </c>
      <c r="G908" s="1">
        <v>9144.5650000000005</v>
      </c>
    </row>
    <row r="909" spans="1:7" x14ac:dyDescent="0.25">
      <c r="A909" s="1">
        <v>52</v>
      </c>
      <c r="B909" s="1">
        <v>27.36</v>
      </c>
      <c r="C909" s="1">
        <v>0</v>
      </c>
      <c r="D909" s="1">
        <f>IF(Insurance!C907="female",0,1)</f>
        <v>1</v>
      </c>
      <c r="E909" s="1">
        <f>IF(Insurance!F907="yes",0,1)</f>
        <v>0</v>
      </c>
      <c r="F909" s="2">
        <f>IF(Insurance!G907="southwest",1,IF(Insurance!G907="southeast",2,IF(Insurance!G907="northwest",3,4)))</f>
        <v>3</v>
      </c>
      <c r="G909" s="1">
        <v>24393.6224</v>
      </c>
    </row>
    <row r="910" spans="1:7" x14ac:dyDescent="0.25">
      <c r="A910" s="1">
        <v>61</v>
      </c>
      <c r="B910" s="1">
        <v>31.16</v>
      </c>
      <c r="C910" s="1">
        <v>0</v>
      </c>
      <c r="D910" s="1">
        <f>IF(Insurance!C908="female",0,1)</f>
        <v>0</v>
      </c>
      <c r="E910" s="1">
        <f>IF(Insurance!F908="yes",0,1)</f>
        <v>1</v>
      </c>
      <c r="F910" s="2">
        <f>IF(Insurance!G908="southwest",1,IF(Insurance!G908="southeast",2,IF(Insurance!G908="northwest",3,4)))</f>
        <v>3</v>
      </c>
      <c r="G910" s="1">
        <v>13429.035400000001</v>
      </c>
    </row>
    <row r="911" spans="1:7" x14ac:dyDescent="0.25">
      <c r="A911" s="1">
        <v>56</v>
      </c>
      <c r="B911" s="1">
        <v>28.785</v>
      </c>
      <c r="C911" s="1">
        <v>0</v>
      </c>
      <c r="D911" s="1">
        <f>IF(Insurance!C909="female",0,1)</f>
        <v>0</v>
      </c>
      <c r="E911" s="1">
        <f>IF(Insurance!F909="yes",0,1)</f>
        <v>1</v>
      </c>
      <c r="F911" s="2">
        <f>IF(Insurance!G909="southwest",1,IF(Insurance!G909="southeast",2,IF(Insurance!G909="northwest",3,4)))</f>
        <v>4</v>
      </c>
      <c r="G911" s="1">
        <v>11658.379150000001</v>
      </c>
    </row>
    <row r="912" spans="1:7" x14ac:dyDescent="0.25">
      <c r="A912" s="1">
        <v>64</v>
      </c>
      <c r="B912" s="1">
        <v>34.5</v>
      </c>
      <c r="C912" s="1">
        <v>0</v>
      </c>
      <c r="D912" s="1">
        <f>IF(Insurance!C910="female",0,1)</f>
        <v>1</v>
      </c>
      <c r="E912" s="1">
        <f>IF(Insurance!F910="yes",0,1)</f>
        <v>1</v>
      </c>
      <c r="F912" s="2">
        <f>IF(Insurance!G910="southwest",1,IF(Insurance!G910="southeast",2,IF(Insurance!G910="northwest",3,4)))</f>
        <v>1</v>
      </c>
      <c r="G912" s="1">
        <v>13822.803</v>
      </c>
    </row>
    <row r="913" spans="1:7" x14ac:dyDescent="0.25">
      <c r="A913" s="1">
        <v>60</v>
      </c>
      <c r="B913" s="1">
        <v>25.74</v>
      </c>
      <c r="C913" s="1">
        <v>0</v>
      </c>
      <c r="D913" s="1">
        <f>IF(Insurance!C911="female",0,1)</f>
        <v>1</v>
      </c>
      <c r="E913" s="1">
        <f>IF(Insurance!F911="yes",0,1)</f>
        <v>1</v>
      </c>
      <c r="F913" s="2">
        <f>IF(Insurance!G911="southwest",1,IF(Insurance!G911="southeast",2,IF(Insurance!G911="northwest",3,4)))</f>
        <v>2</v>
      </c>
      <c r="G913" s="1">
        <v>12142.578600000001</v>
      </c>
    </row>
    <row r="914" spans="1:7" x14ac:dyDescent="0.25">
      <c r="A914" s="1">
        <v>24</v>
      </c>
      <c r="B914" s="1">
        <v>27.6</v>
      </c>
      <c r="C914" s="1">
        <v>0</v>
      </c>
      <c r="D914" s="1">
        <f>IF(Insurance!C912="female",0,1)</f>
        <v>0</v>
      </c>
      <c r="E914" s="1">
        <f>IF(Insurance!F912="yes",0,1)</f>
        <v>1</v>
      </c>
      <c r="F914" s="2">
        <f>IF(Insurance!G912="southwest",1,IF(Insurance!G912="southeast",2,IF(Insurance!G912="northwest",3,4)))</f>
        <v>1</v>
      </c>
      <c r="G914" s="1">
        <v>18955.220170000001</v>
      </c>
    </row>
    <row r="915" spans="1:7" x14ac:dyDescent="0.25">
      <c r="A915" s="1">
        <v>62</v>
      </c>
      <c r="B915" s="1">
        <v>30.02</v>
      </c>
      <c r="C915" s="1">
        <v>0</v>
      </c>
      <c r="D915" s="1">
        <f>IF(Insurance!C913="female",0,1)</f>
        <v>1</v>
      </c>
      <c r="E915" s="1">
        <f>IF(Insurance!F913="yes",0,1)</f>
        <v>1</v>
      </c>
      <c r="F915" s="2">
        <f>IF(Insurance!G913="southwest",1,IF(Insurance!G913="southeast",2,IF(Insurance!G913="northwest",3,4)))</f>
        <v>3</v>
      </c>
      <c r="G915" s="1">
        <v>13352.0998</v>
      </c>
    </row>
    <row r="916" spans="1:7" x14ac:dyDescent="0.25">
      <c r="A916" s="1">
        <v>60</v>
      </c>
      <c r="B916" s="1">
        <v>27.55</v>
      </c>
      <c r="C916" s="1">
        <v>0</v>
      </c>
      <c r="D916" s="1">
        <f>IF(Insurance!C914="female",0,1)</f>
        <v>0</v>
      </c>
      <c r="E916" s="1">
        <f>IF(Insurance!F914="yes",0,1)</f>
        <v>1</v>
      </c>
      <c r="F916" s="2">
        <f>IF(Insurance!G914="southwest",1,IF(Insurance!G914="southeast",2,IF(Insurance!G914="northwest",3,4)))</f>
        <v>4</v>
      </c>
      <c r="G916" s="1">
        <v>13217.094499999999</v>
      </c>
    </row>
    <row r="917" spans="1:7" x14ac:dyDescent="0.25">
      <c r="A917" s="1">
        <v>63</v>
      </c>
      <c r="B917" s="1">
        <v>36.765000000000001</v>
      </c>
      <c r="C917" s="1">
        <v>0</v>
      </c>
      <c r="D917" s="1">
        <f>IF(Insurance!C915="female",0,1)</f>
        <v>1</v>
      </c>
      <c r="E917" s="1">
        <f>IF(Insurance!F915="yes",0,1)</f>
        <v>1</v>
      </c>
      <c r="F917" s="2">
        <f>IF(Insurance!G915="southwest",1,IF(Insurance!G915="southeast",2,IF(Insurance!G915="northwest",3,4)))</f>
        <v>4</v>
      </c>
      <c r="G917" s="1">
        <v>13981.850350000001</v>
      </c>
    </row>
    <row r="918" spans="1:7" x14ac:dyDescent="0.25">
      <c r="A918" s="1">
        <v>19</v>
      </c>
      <c r="B918" s="1">
        <v>27.835000000000001</v>
      </c>
      <c r="C918" s="1">
        <v>0</v>
      </c>
      <c r="D918" s="1">
        <f>IF(Insurance!C916="female",0,1)</f>
        <v>1</v>
      </c>
      <c r="E918" s="1">
        <f>IF(Insurance!F916="yes",0,1)</f>
        <v>1</v>
      </c>
      <c r="F918" s="2">
        <f>IF(Insurance!G916="southwest",1,IF(Insurance!G916="southeast",2,IF(Insurance!G916="northwest",3,4)))</f>
        <v>3</v>
      </c>
      <c r="G918" s="1">
        <v>1635.7336499999999</v>
      </c>
    </row>
    <row r="919" spans="1:7" x14ac:dyDescent="0.25">
      <c r="A919" s="1">
        <v>57</v>
      </c>
      <c r="B919" s="1">
        <v>23.18</v>
      </c>
      <c r="C919" s="1">
        <v>0</v>
      </c>
      <c r="D919" s="1">
        <f>IF(Insurance!C917="female",0,1)</f>
        <v>0</v>
      </c>
      <c r="E919" s="1">
        <f>IF(Insurance!F917="yes",0,1)</f>
        <v>1</v>
      </c>
      <c r="F919" s="2">
        <f>IF(Insurance!G917="southwest",1,IF(Insurance!G917="southeast",2,IF(Insurance!G917="northwest",3,4)))</f>
        <v>3</v>
      </c>
      <c r="G919" s="1">
        <v>11830.6072</v>
      </c>
    </row>
    <row r="920" spans="1:7" x14ac:dyDescent="0.25">
      <c r="A920" s="1">
        <v>50</v>
      </c>
      <c r="B920" s="1">
        <v>25.6</v>
      </c>
      <c r="C920" s="1">
        <v>0</v>
      </c>
      <c r="D920" s="1">
        <f>IF(Insurance!C918="female",0,1)</f>
        <v>0</v>
      </c>
      <c r="E920" s="1">
        <f>IF(Insurance!F918="yes",0,1)</f>
        <v>1</v>
      </c>
      <c r="F920" s="2">
        <f>IF(Insurance!G918="southwest",1,IF(Insurance!G918="southeast",2,IF(Insurance!G918="northwest",3,4)))</f>
        <v>1</v>
      </c>
      <c r="G920" s="1">
        <v>8932.0840000000007</v>
      </c>
    </row>
    <row r="921" spans="1:7" x14ac:dyDescent="0.25">
      <c r="A921" s="1">
        <v>30</v>
      </c>
      <c r="B921" s="1">
        <v>27.7</v>
      </c>
      <c r="C921" s="1">
        <v>0</v>
      </c>
      <c r="D921" s="1">
        <f>IF(Insurance!C919="female",0,1)</f>
        <v>0</v>
      </c>
      <c r="E921" s="1">
        <f>IF(Insurance!F919="yes",0,1)</f>
        <v>1</v>
      </c>
      <c r="F921" s="2">
        <f>IF(Insurance!G919="southwest",1,IF(Insurance!G919="southeast",2,IF(Insurance!G919="northwest",3,4)))</f>
        <v>1</v>
      </c>
      <c r="G921" s="1">
        <v>3554.203</v>
      </c>
    </row>
    <row r="922" spans="1:7" x14ac:dyDescent="0.25">
      <c r="A922" s="1">
        <v>33</v>
      </c>
      <c r="B922" s="1">
        <v>35.244999999999997</v>
      </c>
      <c r="C922" s="1">
        <v>0</v>
      </c>
      <c r="D922" s="1">
        <f>IF(Insurance!C920="female",0,1)</f>
        <v>1</v>
      </c>
      <c r="E922" s="1">
        <f>IF(Insurance!F920="yes",0,1)</f>
        <v>1</v>
      </c>
      <c r="F922" s="2">
        <f>IF(Insurance!G920="southwest",1,IF(Insurance!G920="southeast",2,IF(Insurance!G920="northwest",3,4)))</f>
        <v>4</v>
      </c>
      <c r="G922" s="1">
        <v>12404.8791</v>
      </c>
    </row>
    <row r="923" spans="1:7" x14ac:dyDescent="0.25">
      <c r="A923" s="1">
        <v>18</v>
      </c>
      <c r="B923" s="1">
        <v>38.28</v>
      </c>
      <c r="C923" s="1">
        <v>0</v>
      </c>
      <c r="D923" s="1">
        <f>IF(Insurance!C921="female",0,1)</f>
        <v>0</v>
      </c>
      <c r="E923" s="1">
        <f>IF(Insurance!F921="yes",0,1)</f>
        <v>1</v>
      </c>
      <c r="F923" s="2">
        <f>IF(Insurance!G921="southwest",1,IF(Insurance!G921="southeast",2,IF(Insurance!G921="northwest",3,4)))</f>
        <v>2</v>
      </c>
      <c r="G923" s="1">
        <v>14133.03775</v>
      </c>
    </row>
    <row r="924" spans="1:7" x14ac:dyDescent="0.25">
      <c r="A924" s="1">
        <v>46</v>
      </c>
      <c r="B924" s="1">
        <v>27.6</v>
      </c>
      <c r="C924" s="1">
        <v>0</v>
      </c>
      <c r="D924" s="1">
        <f>IF(Insurance!C922="female",0,1)</f>
        <v>1</v>
      </c>
      <c r="E924" s="1">
        <f>IF(Insurance!F922="yes",0,1)</f>
        <v>1</v>
      </c>
      <c r="F924" s="2">
        <f>IF(Insurance!G922="southwest",1,IF(Insurance!G922="southeast",2,IF(Insurance!G922="northwest",3,4)))</f>
        <v>1</v>
      </c>
      <c r="G924" s="1">
        <v>24603.04837</v>
      </c>
    </row>
    <row r="925" spans="1:7" x14ac:dyDescent="0.25">
      <c r="A925" s="1">
        <v>23</v>
      </c>
      <c r="B925" s="1">
        <v>41.91</v>
      </c>
      <c r="C925" s="1">
        <v>0</v>
      </c>
      <c r="D925" s="1">
        <f>IF(Insurance!C923="female",0,1)</f>
        <v>1</v>
      </c>
      <c r="E925" s="1">
        <f>IF(Insurance!F923="yes",0,1)</f>
        <v>1</v>
      </c>
      <c r="F925" s="2">
        <f>IF(Insurance!G923="southwest",1,IF(Insurance!G923="southeast",2,IF(Insurance!G923="northwest",3,4)))</f>
        <v>2</v>
      </c>
      <c r="G925" s="1">
        <v>1837.2819</v>
      </c>
    </row>
    <row r="926" spans="1:7" x14ac:dyDescent="0.25">
      <c r="A926" s="1">
        <v>18</v>
      </c>
      <c r="B926" s="1">
        <v>20.79</v>
      </c>
      <c r="C926" s="1">
        <v>0</v>
      </c>
      <c r="D926" s="1">
        <f>IF(Insurance!C924="female",0,1)</f>
        <v>0</v>
      </c>
      <c r="E926" s="1">
        <f>IF(Insurance!F924="yes",0,1)</f>
        <v>1</v>
      </c>
      <c r="F926" s="2">
        <f>IF(Insurance!G924="southwest",1,IF(Insurance!G924="southeast",2,IF(Insurance!G924="northwest",3,4)))</f>
        <v>2</v>
      </c>
      <c r="G926" s="1">
        <v>1607.5101</v>
      </c>
    </row>
    <row r="927" spans="1:7" x14ac:dyDescent="0.25">
      <c r="A927" s="1">
        <v>19</v>
      </c>
      <c r="B927" s="1">
        <v>21.7</v>
      </c>
      <c r="C927" s="1">
        <v>0</v>
      </c>
      <c r="D927" s="1">
        <f>IF(Insurance!C925="female",0,1)</f>
        <v>0</v>
      </c>
      <c r="E927" s="1">
        <f>IF(Insurance!F925="yes",0,1)</f>
        <v>0</v>
      </c>
      <c r="F927" s="2">
        <f>IF(Insurance!G925="southwest",1,IF(Insurance!G925="southeast",2,IF(Insurance!G925="northwest",3,4)))</f>
        <v>1</v>
      </c>
      <c r="G927" s="1">
        <v>13844.505999999999</v>
      </c>
    </row>
    <row r="928" spans="1:7" x14ac:dyDescent="0.25">
      <c r="A928" s="1">
        <v>61</v>
      </c>
      <c r="B928" s="1">
        <v>21.09</v>
      </c>
      <c r="C928" s="1">
        <v>0</v>
      </c>
      <c r="D928" s="1">
        <f>IF(Insurance!C926="female",0,1)</f>
        <v>0</v>
      </c>
      <c r="E928" s="1">
        <f>IF(Insurance!F926="yes",0,1)</f>
        <v>1</v>
      </c>
      <c r="F928" s="2">
        <f>IF(Insurance!G926="southwest",1,IF(Insurance!G926="southeast",2,IF(Insurance!G926="northwest",3,4)))</f>
        <v>3</v>
      </c>
      <c r="G928" s="1">
        <v>13415.0381</v>
      </c>
    </row>
    <row r="929" spans="1:7" x14ac:dyDescent="0.25">
      <c r="A929" s="1">
        <v>57</v>
      </c>
      <c r="B929" s="1">
        <v>22.23</v>
      </c>
      <c r="C929" s="1">
        <v>0</v>
      </c>
      <c r="D929" s="1">
        <f>IF(Insurance!C927="female",0,1)</f>
        <v>0</v>
      </c>
      <c r="E929" s="1">
        <f>IF(Insurance!F927="yes",0,1)</f>
        <v>1</v>
      </c>
      <c r="F929" s="2">
        <f>IF(Insurance!G927="southwest",1,IF(Insurance!G927="southeast",2,IF(Insurance!G927="northwest",3,4)))</f>
        <v>4</v>
      </c>
      <c r="G929" s="1">
        <v>12029.286700000001</v>
      </c>
    </row>
    <row r="930" spans="1:7" x14ac:dyDescent="0.25">
      <c r="A930" s="1">
        <v>20</v>
      </c>
      <c r="B930" s="1">
        <v>33.33</v>
      </c>
      <c r="C930" s="1">
        <v>0</v>
      </c>
      <c r="D930" s="1">
        <f>IF(Insurance!C928="female",0,1)</f>
        <v>1</v>
      </c>
      <c r="E930" s="1">
        <f>IF(Insurance!F928="yes",0,1)</f>
        <v>1</v>
      </c>
      <c r="F930" s="2">
        <f>IF(Insurance!G928="southwest",1,IF(Insurance!G928="southeast",2,IF(Insurance!G928="northwest",3,4)))</f>
        <v>2</v>
      </c>
      <c r="G930" s="1">
        <v>1391.5287000000001</v>
      </c>
    </row>
    <row r="931" spans="1:7" x14ac:dyDescent="0.25">
      <c r="A931" s="1">
        <v>23</v>
      </c>
      <c r="B931" s="1">
        <v>28.31</v>
      </c>
      <c r="C931" s="1">
        <v>0</v>
      </c>
      <c r="D931" s="1">
        <f>IF(Insurance!C929="female",0,1)</f>
        <v>0</v>
      </c>
      <c r="E931" s="1">
        <f>IF(Insurance!F929="yes",0,1)</f>
        <v>0</v>
      </c>
      <c r="F931" s="2">
        <f>IF(Insurance!G929="southwest",1,IF(Insurance!G929="southeast",2,IF(Insurance!G929="northwest",3,4)))</f>
        <v>3</v>
      </c>
      <c r="G931" s="1">
        <v>18033.9679</v>
      </c>
    </row>
    <row r="932" spans="1:7" x14ac:dyDescent="0.25">
      <c r="A932" s="1">
        <v>24</v>
      </c>
      <c r="B932" s="1">
        <v>40.15</v>
      </c>
      <c r="C932" s="1">
        <v>0</v>
      </c>
      <c r="D932" s="1">
        <f>IF(Insurance!C930="female",0,1)</f>
        <v>1</v>
      </c>
      <c r="E932" s="1">
        <f>IF(Insurance!F930="yes",0,1)</f>
        <v>0</v>
      </c>
      <c r="F932" s="2">
        <f>IF(Insurance!G930="southwest",1,IF(Insurance!G930="southeast",2,IF(Insurance!G930="northwest",3,4)))</f>
        <v>2</v>
      </c>
      <c r="G932" s="1">
        <v>38126.246500000001</v>
      </c>
    </row>
    <row r="933" spans="1:7" x14ac:dyDescent="0.25">
      <c r="A933" s="1">
        <v>55</v>
      </c>
      <c r="B933" s="1">
        <v>30.684999999999999</v>
      </c>
      <c r="C933" s="1">
        <v>0</v>
      </c>
      <c r="D933" s="1">
        <f>IF(Insurance!C931="female",0,1)</f>
        <v>1</v>
      </c>
      <c r="E933" s="1">
        <f>IF(Insurance!F931="yes",0,1)</f>
        <v>0</v>
      </c>
      <c r="F933" s="2">
        <f>IF(Insurance!G931="southwest",1,IF(Insurance!G931="southeast",2,IF(Insurance!G931="northwest",3,4)))</f>
        <v>4</v>
      </c>
      <c r="G933" s="1">
        <v>42303.692150000003</v>
      </c>
    </row>
    <row r="934" spans="1:7" x14ac:dyDescent="0.25">
      <c r="A934" s="1">
        <v>55</v>
      </c>
      <c r="B934" s="1">
        <v>33</v>
      </c>
      <c r="C934" s="1">
        <v>0</v>
      </c>
      <c r="D934" s="1">
        <f>IF(Insurance!C932="female",0,1)</f>
        <v>1</v>
      </c>
      <c r="E934" s="1">
        <f>IF(Insurance!F932="yes",0,1)</f>
        <v>1</v>
      </c>
      <c r="F934" s="2">
        <f>IF(Insurance!G932="southwest",1,IF(Insurance!G932="southeast",2,IF(Insurance!G932="northwest",3,4)))</f>
        <v>2</v>
      </c>
      <c r="G934" s="1">
        <v>20781.48892</v>
      </c>
    </row>
    <row r="935" spans="1:7" x14ac:dyDescent="0.25">
      <c r="A935" s="1">
        <v>19</v>
      </c>
      <c r="B935" s="1">
        <v>34.4</v>
      </c>
      <c r="C935" s="1">
        <v>0</v>
      </c>
      <c r="D935" s="1">
        <f>IF(Insurance!C933="female",0,1)</f>
        <v>1</v>
      </c>
      <c r="E935" s="1">
        <f>IF(Insurance!F933="yes",0,1)</f>
        <v>1</v>
      </c>
      <c r="F935" s="2">
        <f>IF(Insurance!G933="southwest",1,IF(Insurance!G933="southeast",2,IF(Insurance!G933="northwest",3,4)))</f>
        <v>1</v>
      </c>
      <c r="G935" s="1">
        <v>1261.8589999999999</v>
      </c>
    </row>
    <row r="936" spans="1:7" x14ac:dyDescent="0.25">
      <c r="A936" s="1">
        <v>58</v>
      </c>
      <c r="B936" s="1">
        <v>39.049999999999997</v>
      </c>
      <c r="C936" s="1">
        <v>0</v>
      </c>
      <c r="D936" s="1">
        <f>IF(Insurance!C934="female",0,1)</f>
        <v>0</v>
      </c>
      <c r="E936" s="1">
        <f>IF(Insurance!F934="yes",0,1)</f>
        <v>1</v>
      </c>
      <c r="F936" s="2">
        <f>IF(Insurance!G934="southwest",1,IF(Insurance!G934="southeast",2,IF(Insurance!G934="northwest",3,4)))</f>
        <v>2</v>
      </c>
      <c r="G936" s="1">
        <v>11856.4115</v>
      </c>
    </row>
    <row r="937" spans="1:7" x14ac:dyDescent="0.25">
      <c r="A937" s="1">
        <v>26</v>
      </c>
      <c r="B937" s="1">
        <v>22.61</v>
      </c>
      <c r="C937" s="1">
        <v>0</v>
      </c>
      <c r="D937" s="1">
        <f>IF(Insurance!C935="female",0,1)</f>
        <v>0</v>
      </c>
      <c r="E937" s="1">
        <f>IF(Insurance!F935="yes",0,1)</f>
        <v>1</v>
      </c>
      <c r="F937" s="2">
        <f>IF(Insurance!G935="southwest",1,IF(Insurance!G935="southeast",2,IF(Insurance!G935="northwest",3,4)))</f>
        <v>3</v>
      </c>
      <c r="G937" s="1">
        <v>3176.8159000000001</v>
      </c>
    </row>
    <row r="938" spans="1:7" x14ac:dyDescent="0.25">
      <c r="A938" s="1">
        <v>19</v>
      </c>
      <c r="B938" s="1">
        <v>37.43</v>
      </c>
      <c r="C938" s="1">
        <v>0</v>
      </c>
      <c r="D938" s="1">
        <f>IF(Insurance!C936="female",0,1)</f>
        <v>0</v>
      </c>
      <c r="E938" s="1">
        <f>IF(Insurance!F936="yes",0,1)</f>
        <v>1</v>
      </c>
      <c r="F938" s="2">
        <f>IF(Insurance!G936="southwest",1,IF(Insurance!G936="southeast",2,IF(Insurance!G936="northwest",3,4)))</f>
        <v>3</v>
      </c>
      <c r="G938" s="1">
        <v>2138.0707000000002</v>
      </c>
    </row>
    <row r="939" spans="1:7" x14ac:dyDescent="0.25">
      <c r="A939" s="1">
        <v>46</v>
      </c>
      <c r="B939" s="1">
        <v>19.855</v>
      </c>
      <c r="C939" s="1">
        <v>0</v>
      </c>
      <c r="D939" s="1">
        <f>IF(Insurance!C937="female",0,1)</f>
        <v>1</v>
      </c>
      <c r="E939" s="1">
        <f>IF(Insurance!F937="yes",0,1)</f>
        <v>1</v>
      </c>
      <c r="F939" s="2">
        <f>IF(Insurance!G937="southwest",1,IF(Insurance!G937="southeast",2,IF(Insurance!G937="northwest",3,4)))</f>
        <v>3</v>
      </c>
      <c r="G939" s="1">
        <v>7526.7064499999997</v>
      </c>
    </row>
    <row r="940" spans="1:7" x14ac:dyDescent="0.25">
      <c r="A940" s="1">
        <v>21</v>
      </c>
      <c r="B940" s="1">
        <v>31.02</v>
      </c>
      <c r="C940" s="1">
        <v>0</v>
      </c>
      <c r="D940" s="1">
        <f>IF(Insurance!C938="female",0,1)</f>
        <v>1</v>
      </c>
      <c r="E940" s="1">
        <f>IF(Insurance!F938="yes",0,1)</f>
        <v>1</v>
      </c>
      <c r="F940" s="2">
        <f>IF(Insurance!G938="southwest",1,IF(Insurance!G938="southeast",2,IF(Insurance!G938="northwest",3,4)))</f>
        <v>2</v>
      </c>
      <c r="G940" s="1">
        <v>16586.49771</v>
      </c>
    </row>
    <row r="941" spans="1:7" x14ac:dyDescent="0.25">
      <c r="A941" s="1">
        <v>18</v>
      </c>
      <c r="B941" s="1">
        <v>38.17</v>
      </c>
      <c r="C941" s="1">
        <v>0</v>
      </c>
      <c r="D941" s="1">
        <f>IF(Insurance!C939="female",0,1)</f>
        <v>0</v>
      </c>
      <c r="E941" s="1">
        <f>IF(Insurance!F939="yes",0,1)</f>
        <v>1</v>
      </c>
      <c r="F941" s="2">
        <f>IF(Insurance!G939="southwest",1,IF(Insurance!G939="southeast",2,IF(Insurance!G939="northwest",3,4)))</f>
        <v>2</v>
      </c>
      <c r="G941" s="1">
        <v>1631.6683</v>
      </c>
    </row>
    <row r="942" spans="1:7" x14ac:dyDescent="0.25">
      <c r="A942" s="1">
        <v>51</v>
      </c>
      <c r="B942" s="1">
        <v>20.6</v>
      </c>
      <c r="C942" s="1">
        <v>0</v>
      </c>
      <c r="D942" s="1">
        <f>IF(Insurance!C940="female",0,1)</f>
        <v>0</v>
      </c>
      <c r="E942" s="1">
        <f>IF(Insurance!F940="yes",0,1)</f>
        <v>1</v>
      </c>
      <c r="F942" s="2">
        <f>IF(Insurance!G940="southwest",1,IF(Insurance!G940="southeast",2,IF(Insurance!G940="northwest",3,4)))</f>
        <v>1</v>
      </c>
      <c r="G942" s="1">
        <v>9264.7970000000005</v>
      </c>
    </row>
    <row r="943" spans="1:7" x14ac:dyDescent="0.25">
      <c r="A943" s="1">
        <v>64</v>
      </c>
      <c r="B943" s="1">
        <v>32.965000000000003</v>
      </c>
      <c r="C943" s="1">
        <v>0</v>
      </c>
      <c r="D943" s="1">
        <f>IF(Insurance!C941="female",0,1)</f>
        <v>0</v>
      </c>
      <c r="E943" s="1">
        <f>IF(Insurance!F941="yes",0,1)</f>
        <v>1</v>
      </c>
      <c r="F943" s="2">
        <f>IF(Insurance!G941="southwest",1,IF(Insurance!G941="southeast",2,IF(Insurance!G941="northwest",3,4)))</f>
        <v>3</v>
      </c>
      <c r="G943" s="1">
        <v>14692.66935</v>
      </c>
    </row>
    <row r="944" spans="1:7" x14ac:dyDescent="0.25">
      <c r="A944" s="1">
        <v>31</v>
      </c>
      <c r="B944" s="1">
        <v>20.399999999999999</v>
      </c>
      <c r="C944" s="1">
        <v>0</v>
      </c>
      <c r="D944" s="1">
        <f>IF(Insurance!C942="female",0,1)</f>
        <v>1</v>
      </c>
      <c r="E944" s="1">
        <f>IF(Insurance!F942="yes",0,1)</f>
        <v>1</v>
      </c>
      <c r="F944" s="2">
        <f>IF(Insurance!G942="southwest",1,IF(Insurance!G942="southeast",2,IF(Insurance!G942="northwest",3,4)))</f>
        <v>1</v>
      </c>
      <c r="G944" s="1">
        <v>3260.1990000000001</v>
      </c>
    </row>
    <row r="945" spans="1:7" x14ac:dyDescent="0.25">
      <c r="A945" s="1">
        <v>33</v>
      </c>
      <c r="B945" s="1">
        <v>24.31</v>
      </c>
      <c r="C945" s="1">
        <v>0</v>
      </c>
      <c r="D945" s="1">
        <f>IF(Insurance!C943="female",0,1)</f>
        <v>0</v>
      </c>
      <c r="E945" s="1">
        <f>IF(Insurance!F943="yes",0,1)</f>
        <v>1</v>
      </c>
      <c r="F945" s="2">
        <f>IF(Insurance!G943="southwest",1,IF(Insurance!G943="southeast",2,IF(Insurance!G943="northwest",3,4)))</f>
        <v>2</v>
      </c>
      <c r="G945" s="1">
        <v>4185.0978999999998</v>
      </c>
    </row>
    <row r="946" spans="1:7" x14ac:dyDescent="0.25">
      <c r="A946" s="1">
        <v>19</v>
      </c>
      <c r="B946" s="1">
        <v>17.48</v>
      </c>
      <c r="C946" s="1">
        <v>0</v>
      </c>
      <c r="D946" s="1">
        <f>IF(Insurance!C944="female",0,1)</f>
        <v>1</v>
      </c>
      <c r="E946" s="1">
        <f>IF(Insurance!F944="yes",0,1)</f>
        <v>1</v>
      </c>
      <c r="F946" s="2">
        <f>IF(Insurance!G944="southwest",1,IF(Insurance!G944="southeast",2,IF(Insurance!G944="northwest",3,4)))</f>
        <v>3</v>
      </c>
      <c r="G946" s="1">
        <v>1621.3402000000001</v>
      </c>
    </row>
    <row r="947" spans="1:7" x14ac:dyDescent="0.25">
      <c r="A947" s="1">
        <v>19</v>
      </c>
      <c r="B947" s="1">
        <v>35.15</v>
      </c>
      <c r="C947" s="1">
        <v>0</v>
      </c>
      <c r="D947" s="1">
        <f>IF(Insurance!C945="female",0,1)</f>
        <v>0</v>
      </c>
      <c r="E947" s="1">
        <f>IF(Insurance!F945="yes",0,1)</f>
        <v>1</v>
      </c>
      <c r="F947" s="2">
        <f>IF(Insurance!G945="southwest",1,IF(Insurance!G945="southeast",2,IF(Insurance!G945="northwest",3,4)))</f>
        <v>3</v>
      </c>
      <c r="G947" s="1">
        <v>2134.9014999999999</v>
      </c>
    </row>
    <row r="948" spans="1:7" x14ac:dyDescent="0.25">
      <c r="A948" s="1">
        <v>52</v>
      </c>
      <c r="B948" s="1">
        <v>34.1</v>
      </c>
      <c r="C948" s="1">
        <v>0</v>
      </c>
      <c r="D948" s="1">
        <f>IF(Insurance!C946="female",0,1)</f>
        <v>1</v>
      </c>
      <c r="E948" s="1">
        <f>IF(Insurance!F946="yes",0,1)</f>
        <v>1</v>
      </c>
      <c r="F948" s="2">
        <f>IF(Insurance!G946="southwest",1,IF(Insurance!G946="southeast",2,IF(Insurance!G946="northwest",3,4)))</f>
        <v>2</v>
      </c>
      <c r="G948" s="1">
        <v>9140.9509999999991</v>
      </c>
    </row>
    <row r="949" spans="1:7" x14ac:dyDescent="0.25">
      <c r="A949" s="1">
        <v>63</v>
      </c>
      <c r="B949" s="1">
        <v>26.98</v>
      </c>
      <c r="C949" s="1">
        <v>0</v>
      </c>
      <c r="D949" s="1">
        <f>IF(Insurance!C947="female",0,1)</f>
        <v>0</v>
      </c>
      <c r="E949" s="1">
        <f>IF(Insurance!F947="yes",0,1)</f>
        <v>0</v>
      </c>
      <c r="F949" s="2">
        <f>IF(Insurance!G947="southwest",1,IF(Insurance!G947="southeast",2,IF(Insurance!G947="northwest",3,4)))</f>
        <v>3</v>
      </c>
      <c r="G949" s="1">
        <v>28950.4692</v>
      </c>
    </row>
    <row r="950" spans="1:7" x14ac:dyDescent="0.25">
      <c r="A950" s="1">
        <v>64</v>
      </c>
      <c r="B950" s="1">
        <v>33.880000000000003</v>
      </c>
      <c r="C950" s="1">
        <v>0</v>
      </c>
      <c r="D950" s="1">
        <f>IF(Insurance!C948="female",0,1)</f>
        <v>1</v>
      </c>
      <c r="E950" s="1">
        <f>IF(Insurance!F948="yes",0,1)</f>
        <v>0</v>
      </c>
      <c r="F950" s="2">
        <f>IF(Insurance!G948="southwest",1,IF(Insurance!G948="southeast",2,IF(Insurance!G948="northwest",3,4)))</f>
        <v>2</v>
      </c>
      <c r="G950" s="1">
        <v>46889.261200000001</v>
      </c>
    </row>
    <row r="951" spans="1:7" x14ac:dyDescent="0.25">
      <c r="A951" s="1">
        <v>61</v>
      </c>
      <c r="B951" s="1">
        <v>35.86</v>
      </c>
      <c r="C951" s="1">
        <v>0</v>
      </c>
      <c r="D951" s="1">
        <f>IF(Insurance!C949="female",0,1)</f>
        <v>1</v>
      </c>
      <c r="E951" s="1">
        <f>IF(Insurance!F949="yes",0,1)</f>
        <v>0</v>
      </c>
      <c r="F951" s="2">
        <f>IF(Insurance!G949="southwest",1,IF(Insurance!G949="southeast",2,IF(Insurance!G949="northwest",3,4)))</f>
        <v>2</v>
      </c>
      <c r="G951" s="1">
        <v>46599.108399999997</v>
      </c>
    </row>
    <row r="952" spans="1:7" x14ac:dyDescent="0.25">
      <c r="A952" s="1">
        <v>25</v>
      </c>
      <c r="B952" s="1">
        <v>30.59</v>
      </c>
      <c r="C952" s="1">
        <v>0</v>
      </c>
      <c r="D952" s="1">
        <f>IF(Insurance!C950="female",0,1)</f>
        <v>1</v>
      </c>
      <c r="E952" s="1">
        <f>IF(Insurance!F950="yes",0,1)</f>
        <v>1</v>
      </c>
      <c r="F952" s="2">
        <f>IF(Insurance!G950="southwest",1,IF(Insurance!G950="southeast",2,IF(Insurance!G950="northwest",3,4)))</f>
        <v>4</v>
      </c>
      <c r="G952" s="1">
        <v>2727.3951000000002</v>
      </c>
    </row>
    <row r="953" spans="1:7" x14ac:dyDescent="0.25">
      <c r="A953" s="1">
        <v>18</v>
      </c>
      <c r="B953" s="1">
        <v>29.164999999999999</v>
      </c>
      <c r="C953" s="1">
        <v>0</v>
      </c>
      <c r="D953" s="1">
        <f>IF(Insurance!C951="female",0,1)</f>
        <v>0</v>
      </c>
      <c r="E953" s="1">
        <f>IF(Insurance!F951="yes",0,1)</f>
        <v>1</v>
      </c>
      <c r="F953" s="2">
        <f>IF(Insurance!G951="southwest",1,IF(Insurance!G951="southeast",2,IF(Insurance!G951="northwest",3,4)))</f>
        <v>4</v>
      </c>
      <c r="G953" s="1">
        <v>7323.7348190000002</v>
      </c>
    </row>
    <row r="954" spans="1:7" x14ac:dyDescent="0.25">
      <c r="A954" s="1">
        <v>19</v>
      </c>
      <c r="B954" s="1">
        <v>33.1</v>
      </c>
      <c r="C954" s="1">
        <v>0</v>
      </c>
      <c r="D954" s="1">
        <f>IF(Insurance!C952="female",0,1)</f>
        <v>1</v>
      </c>
      <c r="E954" s="1">
        <f>IF(Insurance!F952="yes",0,1)</f>
        <v>1</v>
      </c>
      <c r="F954" s="2">
        <f>IF(Insurance!G952="southwest",1,IF(Insurance!G952="southeast",2,IF(Insurance!G952="northwest",3,4)))</f>
        <v>1</v>
      </c>
      <c r="G954" s="1">
        <v>23082.955330000001</v>
      </c>
    </row>
    <row r="955" spans="1:7" x14ac:dyDescent="0.25">
      <c r="A955" s="1">
        <v>42</v>
      </c>
      <c r="B955" s="1">
        <v>26.9</v>
      </c>
      <c r="C955" s="1">
        <v>0</v>
      </c>
      <c r="D955" s="1">
        <f>IF(Insurance!C953="female",0,1)</f>
        <v>1</v>
      </c>
      <c r="E955" s="1">
        <f>IF(Insurance!F953="yes",0,1)</f>
        <v>1</v>
      </c>
      <c r="F955" s="2">
        <f>IF(Insurance!G953="southwest",1,IF(Insurance!G953="southeast",2,IF(Insurance!G953="northwest",3,4)))</f>
        <v>1</v>
      </c>
      <c r="G955" s="1">
        <v>5969.723</v>
      </c>
    </row>
    <row r="956" spans="1:7" x14ac:dyDescent="0.25">
      <c r="A956" s="1">
        <v>60</v>
      </c>
      <c r="B956" s="1">
        <v>30.5</v>
      </c>
      <c r="C956" s="1">
        <v>0</v>
      </c>
      <c r="D956" s="1">
        <f>IF(Insurance!C954="female",0,1)</f>
        <v>0</v>
      </c>
      <c r="E956" s="1">
        <f>IF(Insurance!F954="yes",0,1)</f>
        <v>1</v>
      </c>
      <c r="F956" s="2">
        <f>IF(Insurance!G954="southwest",1,IF(Insurance!G954="southeast",2,IF(Insurance!G954="northwest",3,4)))</f>
        <v>1</v>
      </c>
      <c r="G956" s="1">
        <v>12638.195</v>
      </c>
    </row>
    <row r="957" spans="1:7" x14ac:dyDescent="0.25">
      <c r="A957" s="1">
        <v>22</v>
      </c>
      <c r="B957" s="1">
        <v>31.73</v>
      </c>
      <c r="C957" s="1">
        <v>0</v>
      </c>
      <c r="D957" s="1">
        <f>IF(Insurance!C955="female",0,1)</f>
        <v>1</v>
      </c>
      <c r="E957" s="1">
        <f>IF(Insurance!F955="yes",0,1)</f>
        <v>1</v>
      </c>
      <c r="F957" s="2">
        <f>IF(Insurance!G955="southwest",1,IF(Insurance!G955="southeast",2,IF(Insurance!G955="northwest",3,4)))</f>
        <v>4</v>
      </c>
      <c r="G957" s="1">
        <v>2254.7966999999999</v>
      </c>
    </row>
    <row r="958" spans="1:7" x14ac:dyDescent="0.25">
      <c r="A958" s="1">
        <v>26</v>
      </c>
      <c r="B958" s="1">
        <v>29.45</v>
      </c>
      <c r="C958" s="1">
        <v>0</v>
      </c>
      <c r="D958" s="1">
        <f>IF(Insurance!C956="female",0,1)</f>
        <v>1</v>
      </c>
      <c r="E958" s="1">
        <f>IF(Insurance!F956="yes",0,1)</f>
        <v>1</v>
      </c>
      <c r="F958" s="2">
        <f>IF(Insurance!G956="southwest",1,IF(Insurance!G956="southeast",2,IF(Insurance!G956="northwest",3,4)))</f>
        <v>4</v>
      </c>
      <c r="G958" s="1">
        <v>2897.3235</v>
      </c>
    </row>
    <row r="959" spans="1:7" x14ac:dyDescent="0.25">
      <c r="A959" s="1">
        <v>33</v>
      </c>
      <c r="B959" s="1">
        <v>33.5</v>
      </c>
      <c r="C959" s="1">
        <v>0</v>
      </c>
      <c r="D959" s="1">
        <f>IF(Insurance!C957="female",0,1)</f>
        <v>0</v>
      </c>
      <c r="E959" s="1">
        <f>IF(Insurance!F957="yes",0,1)</f>
        <v>0</v>
      </c>
      <c r="F959" s="2">
        <f>IF(Insurance!G957="southwest",1,IF(Insurance!G957="southeast",2,IF(Insurance!G957="northwest",3,4)))</f>
        <v>1</v>
      </c>
      <c r="G959" s="1">
        <v>37079.372000000003</v>
      </c>
    </row>
    <row r="960" spans="1:7" x14ac:dyDescent="0.25">
      <c r="A960" s="1">
        <v>18</v>
      </c>
      <c r="B960" s="1">
        <v>43.01</v>
      </c>
      <c r="C960" s="1">
        <v>0</v>
      </c>
      <c r="D960" s="1">
        <f>IF(Insurance!C958="female",0,1)</f>
        <v>1</v>
      </c>
      <c r="E960" s="1">
        <f>IF(Insurance!F958="yes",0,1)</f>
        <v>1</v>
      </c>
      <c r="F960" s="2">
        <f>IF(Insurance!G958="southwest",1,IF(Insurance!G958="southeast",2,IF(Insurance!G958="northwest",3,4)))</f>
        <v>2</v>
      </c>
      <c r="G960" s="1">
        <v>1149.3959</v>
      </c>
    </row>
    <row r="961" spans="1:7" x14ac:dyDescent="0.25">
      <c r="A961" s="1">
        <v>45</v>
      </c>
      <c r="B961" s="1">
        <v>33.1</v>
      </c>
      <c r="C961" s="1">
        <v>0</v>
      </c>
      <c r="D961" s="1">
        <f>IF(Insurance!C959="female",0,1)</f>
        <v>0</v>
      </c>
      <c r="E961" s="1">
        <f>IF(Insurance!F959="yes",0,1)</f>
        <v>1</v>
      </c>
      <c r="F961" s="2">
        <f>IF(Insurance!G959="southwest",1,IF(Insurance!G959="southeast",2,IF(Insurance!G959="northwest",3,4)))</f>
        <v>1</v>
      </c>
      <c r="G961" s="1">
        <v>7345.0839999999998</v>
      </c>
    </row>
    <row r="962" spans="1:7" x14ac:dyDescent="0.25">
      <c r="A962" s="1">
        <v>60</v>
      </c>
      <c r="B962" s="1">
        <v>29.64</v>
      </c>
      <c r="C962" s="1">
        <v>0</v>
      </c>
      <c r="D962" s="1">
        <f>IF(Insurance!C960="female",0,1)</f>
        <v>1</v>
      </c>
      <c r="E962" s="1">
        <f>IF(Insurance!F960="yes",0,1)</f>
        <v>1</v>
      </c>
      <c r="F962" s="2">
        <f>IF(Insurance!G960="southwest",1,IF(Insurance!G960="southeast",2,IF(Insurance!G960="northwest",3,4)))</f>
        <v>4</v>
      </c>
      <c r="G962" s="1">
        <v>12730.999599999999</v>
      </c>
    </row>
    <row r="963" spans="1:7" x14ac:dyDescent="0.25">
      <c r="A963" s="1">
        <v>56</v>
      </c>
      <c r="B963" s="1">
        <v>25.65</v>
      </c>
      <c r="C963" s="1">
        <v>0</v>
      </c>
      <c r="D963" s="1">
        <f>IF(Insurance!C961="female",0,1)</f>
        <v>0</v>
      </c>
      <c r="E963" s="1">
        <f>IF(Insurance!F961="yes",0,1)</f>
        <v>1</v>
      </c>
      <c r="F963" s="2">
        <f>IF(Insurance!G961="southwest",1,IF(Insurance!G961="southeast",2,IF(Insurance!G961="northwest",3,4)))</f>
        <v>3</v>
      </c>
      <c r="G963" s="1">
        <v>11454.021500000001</v>
      </c>
    </row>
    <row r="964" spans="1:7" x14ac:dyDescent="0.25">
      <c r="A964" s="1">
        <v>40</v>
      </c>
      <c r="B964" s="1">
        <v>29.6</v>
      </c>
      <c r="C964" s="1">
        <v>0</v>
      </c>
      <c r="D964" s="1">
        <f>IF(Insurance!C962="female",0,1)</f>
        <v>0</v>
      </c>
      <c r="E964" s="1">
        <f>IF(Insurance!F962="yes",0,1)</f>
        <v>1</v>
      </c>
      <c r="F964" s="2">
        <f>IF(Insurance!G962="southwest",1,IF(Insurance!G962="southeast",2,IF(Insurance!G962="northwest",3,4)))</f>
        <v>1</v>
      </c>
      <c r="G964" s="1">
        <v>5910.9440000000004</v>
      </c>
    </row>
    <row r="965" spans="1:7" x14ac:dyDescent="0.25">
      <c r="A965" s="1">
        <v>24</v>
      </c>
      <c r="B965" s="1">
        <v>23.4</v>
      </c>
      <c r="C965" s="1">
        <v>0</v>
      </c>
      <c r="D965" s="1">
        <f>IF(Insurance!C963="female",0,1)</f>
        <v>1</v>
      </c>
      <c r="E965" s="1">
        <f>IF(Insurance!F963="yes",0,1)</f>
        <v>1</v>
      </c>
      <c r="F965" s="2">
        <f>IF(Insurance!G963="southwest",1,IF(Insurance!G963="southeast",2,IF(Insurance!G963="northwest",3,4)))</f>
        <v>1</v>
      </c>
      <c r="G965" s="1">
        <v>1969.614</v>
      </c>
    </row>
    <row r="966" spans="1:7" x14ac:dyDescent="0.25">
      <c r="A966" s="1">
        <v>20</v>
      </c>
      <c r="B966" s="1">
        <v>29.734999999999999</v>
      </c>
      <c r="C966" s="1">
        <v>0</v>
      </c>
      <c r="D966" s="1">
        <f>IF(Insurance!C964="female",0,1)</f>
        <v>1</v>
      </c>
      <c r="E966" s="1">
        <f>IF(Insurance!F964="yes",0,1)</f>
        <v>1</v>
      </c>
      <c r="F966" s="2">
        <f>IF(Insurance!G964="southwest",1,IF(Insurance!G964="southeast",2,IF(Insurance!G964="northwest",3,4)))</f>
        <v>3</v>
      </c>
      <c r="G966" s="1">
        <v>1769.5316499999999</v>
      </c>
    </row>
    <row r="967" spans="1:7" x14ac:dyDescent="0.25">
      <c r="A967" s="1">
        <v>59</v>
      </c>
      <c r="B967" s="1">
        <v>37.4</v>
      </c>
      <c r="C967" s="1">
        <v>0</v>
      </c>
      <c r="D967" s="1">
        <f>IF(Insurance!C965="female",0,1)</f>
        <v>1</v>
      </c>
      <c r="E967" s="1">
        <f>IF(Insurance!F965="yes",0,1)</f>
        <v>1</v>
      </c>
      <c r="F967" s="2">
        <f>IF(Insurance!G965="southwest",1,IF(Insurance!G965="southeast",2,IF(Insurance!G965="northwest",3,4)))</f>
        <v>1</v>
      </c>
      <c r="G967" s="1">
        <v>21797.000400000001</v>
      </c>
    </row>
    <row r="968" spans="1:7" x14ac:dyDescent="0.25">
      <c r="A968" s="1">
        <v>57</v>
      </c>
      <c r="B968" s="1">
        <v>30.495000000000001</v>
      </c>
      <c r="C968" s="1">
        <v>0</v>
      </c>
      <c r="D968" s="1">
        <f>IF(Insurance!C966="female",0,1)</f>
        <v>0</v>
      </c>
      <c r="E968" s="1">
        <f>IF(Insurance!F966="yes",0,1)</f>
        <v>1</v>
      </c>
      <c r="F968" s="2">
        <f>IF(Insurance!G966="southwest",1,IF(Insurance!G966="southeast",2,IF(Insurance!G966="northwest",3,4)))</f>
        <v>3</v>
      </c>
      <c r="G968" s="1">
        <v>11840.77505</v>
      </c>
    </row>
    <row r="969" spans="1:7" x14ac:dyDescent="0.25">
      <c r="A969" s="1">
        <v>56</v>
      </c>
      <c r="B969" s="1">
        <v>39.6</v>
      </c>
      <c r="C969" s="1">
        <v>0</v>
      </c>
      <c r="D969" s="1">
        <f>IF(Insurance!C967="female",0,1)</f>
        <v>1</v>
      </c>
      <c r="E969" s="1">
        <f>IF(Insurance!F967="yes",0,1)</f>
        <v>1</v>
      </c>
      <c r="F969" s="2">
        <f>IF(Insurance!G967="southwest",1,IF(Insurance!G967="southeast",2,IF(Insurance!G967="northwest",3,4)))</f>
        <v>1</v>
      </c>
      <c r="G969" s="1">
        <v>10601.412</v>
      </c>
    </row>
    <row r="970" spans="1:7" x14ac:dyDescent="0.25">
      <c r="A970" s="1">
        <v>42</v>
      </c>
      <c r="B970" s="1">
        <v>30</v>
      </c>
      <c r="C970" s="1">
        <v>0</v>
      </c>
      <c r="D970" s="1">
        <f>IF(Insurance!C968="female",0,1)</f>
        <v>1</v>
      </c>
      <c r="E970" s="1">
        <f>IF(Insurance!F968="yes",0,1)</f>
        <v>0</v>
      </c>
      <c r="F970" s="2">
        <f>IF(Insurance!G968="southwest",1,IF(Insurance!G968="southeast",2,IF(Insurance!G968="northwest",3,4)))</f>
        <v>1</v>
      </c>
      <c r="G970" s="1">
        <v>22144.031999999999</v>
      </c>
    </row>
    <row r="971" spans="1:7" x14ac:dyDescent="0.25">
      <c r="A971" s="1">
        <v>56</v>
      </c>
      <c r="B971" s="1">
        <v>25.934999999999999</v>
      </c>
      <c r="C971" s="1">
        <v>0</v>
      </c>
      <c r="D971" s="1">
        <f>IF(Insurance!C969="female",0,1)</f>
        <v>1</v>
      </c>
      <c r="E971" s="1">
        <f>IF(Insurance!F969="yes",0,1)</f>
        <v>1</v>
      </c>
      <c r="F971" s="2">
        <f>IF(Insurance!G969="southwest",1,IF(Insurance!G969="southeast",2,IF(Insurance!G969="northwest",3,4)))</f>
        <v>4</v>
      </c>
      <c r="G971" s="1">
        <v>11165.417649999999</v>
      </c>
    </row>
    <row r="972" spans="1:7" x14ac:dyDescent="0.25">
      <c r="A972" s="1">
        <v>19</v>
      </c>
      <c r="B972" s="1">
        <v>25.175000000000001</v>
      </c>
      <c r="C972" s="1">
        <v>0</v>
      </c>
      <c r="D972" s="1">
        <f>IF(Insurance!C970="female",0,1)</f>
        <v>1</v>
      </c>
      <c r="E972" s="1">
        <f>IF(Insurance!F970="yes",0,1)</f>
        <v>1</v>
      </c>
      <c r="F972" s="2">
        <f>IF(Insurance!G970="southwest",1,IF(Insurance!G970="southeast",2,IF(Insurance!G970="northwest",3,4)))</f>
        <v>3</v>
      </c>
      <c r="G972" s="1">
        <v>1632.0362500000001</v>
      </c>
    </row>
    <row r="973" spans="1:7" x14ac:dyDescent="0.25">
      <c r="A973" s="1">
        <v>27</v>
      </c>
      <c r="B973" s="1">
        <v>32.67</v>
      </c>
      <c r="C973" s="1">
        <v>0</v>
      </c>
      <c r="D973" s="1">
        <f>IF(Insurance!C971="female",0,1)</f>
        <v>1</v>
      </c>
      <c r="E973" s="1">
        <f>IF(Insurance!F971="yes",0,1)</f>
        <v>1</v>
      </c>
      <c r="F973" s="2">
        <f>IF(Insurance!G971="southwest",1,IF(Insurance!G971="southeast",2,IF(Insurance!G971="northwest",3,4)))</f>
        <v>2</v>
      </c>
      <c r="G973" s="1">
        <v>2497.0383000000002</v>
      </c>
    </row>
    <row r="974" spans="1:7" x14ac:dyDescent="0.25">
      <c r="A974" s="1">
        <v>18</v>
      </c>
      <c r="B974" s="1">
        <v>30.114999999999998</v>
      </c>
      <c r="C974" s="1">
        <v>0</v>
      </c>
      <c r="D974" s="1">
        <f>IF(Insurance!C972="female",0,1)</f>
        <v>0</v>
      </c>
      <c r="E974" s="1">
        <f>IF(Insurance!F972="yes",0,1)</f>
        <v>1</v>
      </c>
      <c r="F974" s="2">
        <f>IF(Insurance!G972="southwest",1,IF(Insurance!G972="southeast",2,IF(Insurance!G972="northwest",3,4)))</f>
        <v>4</v>
      </c>
      <c r="G974" s="1">
        <v>2203.4718499999999</v>
      </c>
    </row>
    <row r="975" spans="1:7" x14ac:dyDescent="0.25">
      <c r="A975" s="1">
        <v>19</v>
      </c>
      <c r="B975" s="1">
        <v>29.8</v>
      </c>
      <c r="C975" s="1">
        <v>0</v>
      </c>
      <c r="D975" s="1">
        <f>IF(Insurance!C973="female",0,1)</f>
        <v>0</v>
      </c>
      <c r="E975" s="1">
        <f>IF(Insurance!F973="yes",0,1)</f>
        <v>1</v>
      </c>
      <c r="F975" s="2">
        <f>IF(Insurance!G973="southwest",1,IF(Insurance!G973="southeast",2,IF(Insurance!G973="northwest",3,4)))</f>
        <v>1</v>
      </c>
      <c r="G975" s="1">
        <v>1744.4649999999999</v>
      </c>
    </row>
    <row r="976" spans="1:7" x14ac:dyDescent="0.25">
      <c r="A976" s="1">
        <v>47</v>
      </c>
      <c r="B976" s="1">
        <v>33.344999999999999</v>
      </c>
      <c r="C976" s="1">
        <v>0</v>
      </c>
      <c r="D976" s="1">
        <f>IF(Insurance!C974="female",0,1)</f>
        <v>0</v>
      </c>
      <c r="E976" s="1">
        <f>IF(Insurance!F974="yes",0,1)</f>
        <v>1</v>
      </c>
      <c r="F976" s="2">
        <f>IF(Insurance!G974="southwest",1,IF(Insurance!G974="southeast",2,IF(Insurance!G974="northwest",3,4)))</f>
        <v>4</v>
      </c>
      <c r="G976" s="1">
        <v>20878.78443</v>
      </c>
    </row>
    <row r="977" spans="1:7" x14ac:dyDescent="0.25">
      <c r="A977" s="1">
        <v>24</v>
      </c>
      <c r="B977" s="1">
        <v>28.5</v>
      </c>
      <c r="C977" s="1">
        <v>0</v>
      </c>
      <c r="D977" s="1">
        <f>IF(Insurance!C975="female",0,1)</f>
        <v>1</v>
      </c>
      <c r="E977" s="1">
        <f>IF(Insurance!F975="yes",0,1)</f>
        <v>0</v>
      </c>
      <c r="F977" s="2">
        <f>IF(Insurance!G975="southwest",1,IF(Insurance!G975="southeast",2,IF(Insurance!G975="northwest",3,4)))</f>
        <v>4</v>
      </c>
      <c r="G977" s="1">
        <v>35147.528480000001</v>
      </c>
    </row>
    <row r="978" spans="1:7" x14ac:dyDescent="0.25">
      <c r="A978" s="1">
        <v>25</v>
      </c>
      <c r="B978" s="1">
        <v>35.625</v>
      </c>
      <c r="C978" s="1">
        <v>0</v>
      </c>
      <c r="D978" s="1">
        <f>IF(Insurance!C976="female",0,1)</f>
        <v>1</v>
      </c>
      <c r="E978" s="1">
        <f>IF(Insurance!F976="yes",0,1)</f>
        <v>1</v>
      </c>
      <c r="F978" s="2">
        <f>IF(Insurance!G976="southwest",1,IF(Insurance!G976="southeast",2,IF(Insurance!G976="northwest",3,4)))</f>
        <v>3</v>
      </c>
      <c r="G978" s="1">
        <v>2534.3937500000002</v>
      </c>
    </row>
    <row r="979" spans="1:7" x14ac:dyDescent="0.25">
      <c r="A979" s="1">
        <v>21</v>
      </c>
      <c r="B979" s="1">
        <v>36.85</v>
      </c>
      <c r="C979" s="1">
        <v>0</v>
      </c>
      <c r="D979" s="1">
        <f>IF(Insurance!C977="female",0,1)</f>
        <v>1</v>
      </c>
      <c r="E979" s="1">
        <f>IF(Insurance!F977="yes",0,1)</f>
        <v>1</v>
      </c>
      <c r="F979" s="2">
        <f>IF(Insurance!G977="southwest",1,IF(Insurance!G977="southeast",2,IF(Insurance!G977="northwest",3,4)))</f>
        <v>2</v>
      </c>
      <c r="G979" s="1">
        <v>1534.3045</v>
      </c>
    </row>
    <row r="980" spans="1:7" x14ac:dyDescent="0.25">
      <c r="A980" s="1">
        <v>23</v>
      </c>
      <c r="B980" s="1">
        <v>32.56</v>
      </c>
      <c r="C980" s="1">
        <v>0</v>
      </c>
      <c r="D980" s="1">
        <f>IF(Insurance!C978="female",0,1)</f>
        <v>1</v>
      </c>
      <c r="E980" s="1">
        <f>IF(Insurance!F978="yes",0,1)</f>
        <v>1</v>
      </c>
      <c r="F980" s="2">
        <f>IF(Insurance!G978="southwest",1,IF(Insurance!G978="southeast",2,IF(Insurance!G978="northwest",3,4)))</f>
        <v>2</v>
      </c>
      <c r="G980" s="1">
        <v>1824.2854</v>
      </c>
    </row>
    <row r="981" spans="1:7" x14ac:dyDescent="0.25">
      <c r="A981" s="1">
        <v>18</v>
      </c>
      <c r="B981" s="1">
        <v>31.35</v>
      </c>
      <c r="C981" s="1">
        <v>0</v>
      </c>
      <c r="D981" s="1">
        <f>IF(Insurance!C979="female",0,1)</f>
        <v>0</v>
      </c>
      <c r="E981" s="1">
        <f>IF(Insurance!F979="yes",0,1)</f>
        <v>1</v>
      </c>
      <c r="F981" s="2">
        <f>IF(Insurance!G979="southwest",1,IF(Insurance!G979="southeast",2,IF(Insurance!G979="northwest",3,4)))</f>
        <v>2</v>
      </c>
      <c r="G981" s="1">
        <v>1622.1885</v>
      </c>
    </row>
    <row r="982" spans="1:7" x14ac:dyDescent="0.25">
      <c r="A982" s="1">
        <v>31</v>
      </c>
      <c r="B982" s="1">
        <v>31.065000000000001</v>
      </c>
      <c r="C982" s="1">
        <v>0</v>
      </c>
      <c r="D982" s="1">
        <f>IF(Insurance!C980="female",0,1)</f>
        <v>0</v>
      </c>
      <c r="E982" s="1">
        <f>IF(Insurance!F980="yes",0,1)</f>
        <v>1</v>
      </c>
      <c r="F982" s="2">
        <f>IF(Insurance!G980="southwest",1,IF(Insurance!G980="southeast",2,IF(Insurance!G980="northwest",3,4)))</f>
        <v>4</v>
      </c>
      <c r="G982" s="1">
        <v>4347.0233500000004</v>
      </c>
    </row>
    <row r="983" spans="1:7" x14ac:dyDescent="0.25">
      <c r="A983" s="1">
        <v>19</v>
      </c>
      <c r="B983" s="1">
        <v>28.7</v>
      </c>
      <c r="C983" s="1">
        <v>0</v>
      </c>
      <c r="D983" s="1">
        <f>IF(Insurance!C981="female",0,1)</f>
        <v>1</v>
      </c>
      <c r="E983" s="1">
        <f>IF(Insurance!F981="yes",0,1)</f>
        <v>1</v>
      </c>
      <c r="F983" s="2">
        <f>IF(Insurance!G981="southwest",1,IF(Insurance!G981="southeast",2,IF(Insurance!G981="northwest",3,4)))</f>
        <v>1</v>
      </c>
      <c r="G983" s="1">
        <v>1253.9359999999999</v>
      </c>
    </row>
    <row r="984" spans="1:7" x14ac:dyDescent="0.25">
      <c r="A984" s="1">
        <v>44</v>
      </c>
      <c r="B984" s="1">
        <v>38.06</v>
      </c>
      <c r="C984" s="1">
        <v>0</v>
      </c>
      <c r="D984" s="1">
        <f>IF(Insurance!C982="female",0,1)</f>
        <v>0</v>
      </c>
      <c r="E984" s="1">
        <f>IF(Insurance!F982="yes",0,1)</f>
        <v>0</v>
      </c>
      <c r="F984" s="2">
        <f>IF(Insurance!G982="southwest",1,IF(Insurance!G982="southeast",2,IF(Insurance!G982="northwest",3,4)))</f>
        <v>2</v>
      </c>
      <c r="G984" s="1">
        <v>48885.135609999998</v>
      </c>
    </row>
    <row r="985" spans="1:7" x14ac:dyDescent="0.25">
      <c r="A985" s="1">
        <v>19</v>
      </c>
      <c r="B985" s="1">
        <v>32.9</v>
      </c>
      <c r="C985" s="1">
        <v>0</v>
      </c>
      <c r="D985" s="1">
        <f>IF(Insurance!C983="female",0,1)</f>
        <v>0</v>
      </c>
      <c r="E985" s="1">
        <f>IF(Insurance!F983="yes",0,1)</f>
        <v>1</v>
      </c>
      <c r="F985" s="2">
        <f>IF(Insurance!G983="southwest",1,IF(Insurance!G983="southeast",2,IF(Insurance!G983="northwest",3,4)))</f>
        <v>1</v>
      </c>
      <c r="G985" s="1">
        <v>1748.7739999999999</v>
      </c>
    </row>
    <row r="986" spans="1:7" x14ac:dyDescent="0.25">
      <c r="A986" s="1">
        <v>61</v>
      </c>
      <c r="B986" s="1">
        <v>25.08</v>
      </c>
      <c r="C986" s="1">
        <v>0</v>
      </c>
      <c r="D986" s="1">
        <f>IF(Insurance!C984="female",0,1)</f>
        <v>0</v>
      </c>
      <c r="E986" s="1">
        <f>IF(Insurance!F984="yes",0,1)</f>
        <v>1</v>
      </c>
      <c r="F986" s="2">
        <f>IF(Insurance!G984="southwest",1,IF(Insurance!G984="southeast",2,IF(Insurance!G984="northwest",3,4)))</f>
        <v>2</v>
      </c>
      <c r="G986" s="1">
        <v>24513.091260000001</v>
      </c>
    </row>
    <row r="987" spans="1:7" x14ac:dyDescent="0.25">
      <c r="A987" s="1">
        <v>18</v>
      </c>
      <c r="B987" s="1">
        <v>25.08</v>
      </c>
      <c r="C987" s="1">
        <v>0</v>
      </c>
      <c r="D987" s="1">
        <f>IF(Insurance!C985="female",0,1)</f>
        <v>0</v>
      </c>
      <c r="E987" s="1">
        <f>IF(Insurance!F985="yes",0,1)</f>
        <v>1</v>
      </c>
      <c r="F987" s="2">
        <f>IF(Insurance!G985="southwest",1,IF(Insurance!G985="southeast",2,IF(Insurance!G985="northwest",3,4)))</f>
        <v>4</v>
      </c>
      <c r="G987" s="1">
        <v>2196.4731999999999</v>
      </c>
    </row>
    <row r="988" spans="1:7" x14ac:dyDescent="0.25">
      <c r="A988" s="1">
        <v>61</v>
      </c>
      <c r="B988" s="1">
        <v>43.4</v>
      </c>
      <c r="C988" s="1">
        <v>0</v>
      </c>
      <c r="D988" s="1">
        <f>IF(Insurance!C986="female",0,1)</f>
        <v>1</v>
      </c>
      <c r="E988" s="1">
        <f>IF(Insurance!F986="yes",0,1)</f>
        <v>1</v>
      </c>
      <c r="F988" s="2">
        <f>IF(Insurance!G986="southwest",1,IF(Insurance!G986="southeast",2,IF(Insurance!G986="northwest",3,4)))</f>
        <v>1</v>
      </c>
      <c r="G988" s="1">
        <v>12574.049000000001</v>
      </c>
    </row>
    <row r="989" spans="1:7" x14ac:dyDescent="0.25">
      <c r="A989" s="1">
        <v>20</v>
      </c>
      <c r="B989" s="1">
        <v>27.93</v>
      </c>
      <c r="C989" s="1">
        <v>0</v>
      </c>
      <c r="D989" s="1">
        <f>IF(Insurance!C987="female",0,1)</f>
        <v>1</v>
      </c>
      <c r="E989" s="1">
        <f>IF(Insurance!F987="yes",0,1)</f>
        <v>1</v>
      </c>
      <c r="F989" s="2">
        <f>IF(Insurance!G987="southwest",1,IF(Insurance!G987="southeast",2,IF(Insurance!G987="northwest",3,4)))</f>
        <v>4</v>
      </c>
      <c r="G989" s="1">
        <v>1967.0227</v>
      </c>
    </row>
    <row r="990" spans="1:7" x14ac:dyDescent="0.25">
      <c r="A990" s="1">
        <v>62</v>
      </c>
      <c r="B990" s="1">
        <v>39.200000000000003</v>
      </c>
      <c r="C990" s="1">
        <v>0</v>
      </c>
      <c r="D990" s="1">
        <f>IF(Insurance!C988="female",0,1)</f>
        <v>0</v>
      </c>
      <c r="E990" s="1">
        <f>IF(Insurance!F988="yes",0,1)</f>
        <v>1</v>
      </c>
      <c r="F990" s="2">
        <f>IF(Insurance!G988="southwest",1,IF(Insurance!G988="southeast",2,IF(Insurance!G988="northwest",3,4)))</f>
        <v>1</v>
      </c>
      <c r="G990" s="1">
        <v>13470.86</v>
      </c>
    </row>
    <row r="991" spans="1:7" x14ac:dyDescent="0.25">
      <c r="A991" s="1">
        <v>29</v>
      </c>
      <c r="B991" s="1">
        <v>34.4</v>
      </c>
      <c r="C991" s="1">
        <v>0</v>
      </c>
      <c r="D991" s="1">
        <f>IF(Insurance!C989="female",0,1)</f>
        <v>1</v>
      </c>
      <c r="E991" s="1">
        <f>IF(Insurance!F989="yes",0,1)</f>
        <v>0</v>
      </c>
      <c r="F991" s="2">
        <f>IF(Insurance!G989="southwest",1,IF(Insurance!G989="southeast",2,IF(Insurance!G989="northwest",3,4)))</f>
        <v>1</v>
      </c>
      <c r="G991" s="1">
        <v>36197.699000000001</v>
      </c>
    </row>
    <row r="992" spans="1:7" x14ac:dyDescent="0.25">
      <c r="A992" s="1">
        <v>43</v>
      </c>
      <c r="B992" s="1">
        <v>26.03</v>
      </c>
      <c r="C992" s="1">
        <v>0</v>
      </c>
      <c r="D992" s="1">
        <f>IF(Insurance!C990="female",0,1)</f>
        <v>1</v>
      </c>
      <c r="E992" s="1">
        <f>IF(Insurance!F990="yes",0,1)</f>
        <v>1</v>
      </c>
      <c r="F992" s="2">
        <f>IF(Insurance!G990="southwest",1,IF(Insurance!G990="southeast",2,IF(Insurance!G990="northwest",3,4)))</f>
        <v>4</v>
      </c>
      <c r="G992" s="1">
        <v>6837.3687</v>
      </c>
    </row>
    <row r="993" spans="1:7" x14ac:dyDescent="0.25">
      <c r="A993" s="1">
        <v>19</v>
      </c>
      <c r="B993" s="1">
        <v>30.25</v>
      </c>
      <c r="C993" s="1">
        <v>0</v>
      </c>
      <c r="D993" s="1">
        <f>IF(Insurance!C991="female",0,1)</f>
        <v>1</v>
      </c>
      <c r="E993" s="1">
        <f>IF(Insurance!F991="yes",0,1)</f>
        <v>0</v>
      </c>
      <c r="F993" s="2">
        <f>IF(Insurance!G991="southwest",1,IF(Insurance!G991="southeast",2,IF(Insurance!G991="northwest",3,4)))</f>
        <v>2</v>
      </c>
      <c r="G993" s="1">
        <v>32548.340499999998</v>
      </c>
    </row>
    <row r="994" spans="1:7" x14ac:dyDescent="0.25">
      <c r="A994" s="1">
        <v>24</v>
      </c>
      <c r="B994" s="1">
        <v>25.27</v>
      </c>
      <c r="C994" s="1">
        <v>0</v>
      </c>
      <c r="D994" s="1">
        <f>IF(Insurance!C992="female",0,1)</f>
        <v>0</v>
      </c>
      <c r="E994" s="1">
        <f>IF(Insurance!F992="yes",0,1)</f>
        <v>1</v>
      </c>
      <c r="F994" s="2">
        <f>IF(Insurance!G992="southwest",1,IF(Insurance!G992="southeast",2,IF(Insurance!G992="northwest",3,4)))</f>
        <v>4</v>
      </c>
      <c r="G994" s="1">
        <v>3044.2132999999999</v>
      </c>
    </row>
    <row r="995" spans="1:7" x14ac:dyDescent="0.25">
      <c r="A995" s="1">
        <v>57</v>
      </c>
      <c r="B995" s="1">
        <v>28.7</v>
      </c>
      <c r="C995" s="1">
        <v>0</v>
      </c>
      <c r="D995" s="1">
        <f>IF(Insurance!C993="female",0,1)</f>
        <v>0</v>
      </c>
      <c r="E995" s="1">
        <f>IF(Insurance!F993="yes",0,1)</f>
        <v>1</v>
      </c>
      <c r="F995" s="2">
        <f>IF(Insurance!G993="southwest",1,IF(Insurance!G993="southeast",2,IF(Insurance!G993="northwest",3,4)))</f>
        <v>1</v>
      </c>
      <c r="G995" s="1">
        <v>11455.28</v>
      </c>
    </row>
    <row r="996" spans="1:7" x14ac:dyDescent="0.25">
      <c r="A996" s="1">
        <v>27</v>
      </c>
      <c r="B996" s="1">
        <v>33.659999999999997</v>
      </c>
      <c r="C996" s="1">
        <v>0</v>
      </c>
      <c r="D996" s="1">
        <f>IF(Insurance!C994="female",0,1)</f>
        <v>1</v>
      </c>
      <c r="E996" s="1">
        <f>IF(Insurance!F994="yes",0,1)</f>
        <v>1</v>
      </c>
      <c r="F996" s="2">
        <f>IF(Insurance!G994="southwest",1,IF(Insurance!G994="southeast",2,IF(Insurance!G994="northwest",3,4)))</f>
        <v>2</v>
      </c>
      <c r="G996" s="1">
        <v>2498.4144000000001</v>
      </c>
    </row>
    <row r="997" spans="1:7" x14ac:dyDescent="0.25">
      <c r="A997" s="1">
        <v>51</v>
      </c>
      <c r="B997" s="1">
        <v>22.42</v>
      </c>
      <c r="C997" s="1">
        <v>0</v>
      </c>
      <c r="D997" s="1">
        <f>IF(Insurance!C995="female",0,1)</f>
        <v>1</v>
      </c>
      <c r="E997" s="1">
        <f>IF(Insurance!F995="yes",0,1)</f>
        <v>1</v>
      </c>
      <c r="F997" s="2">
        <f>IF(Insurance!G995="southwest",1,IF(Insurance!G995="southeast",2,IF(Insurance!G995="northwest",3,4)))</f>
        <v>4</v>
      </c>
      <c r="G997" s="1">
        <v>9361.3268000000007</v>
      </c>
    </row>
    <row r="998" spans="1:7" x14ac:dyDescent="0.25">
      <c r="A998" s="1">
        <v>19</v>
      </c>
      <c r="B998" s="1">
        <v>30.4</v>
      </c>
      <c r="C998" s="1">
        <v>0</v>
      </c>
      <c r="D998" s="1">
        <f>IF(Insurance!C996="female",0,1)</f>
        <v>1</v>
      </c>
      <c r="E998" s="1">
        <f>IF(Insurance!F996="yes",0,1)</f>
        <v>1</v>
      </c>
      <c r="F998" s="2">
        <f>IF(Insurance!G996="southwest",1,IF(Insurance!G996="southeast",2,IF(Insurance!G996="northwest",3,4)))</f>
        <v>1</v>
      </c>
      <c r="G998" s="1">
        <v>1256.299</v>
      </c>
    </row>
    <row r="999" spans="1:7" x14ac:dyDescent="0.25">
      <c r="A999" s="1">
        <v>58</v>
      </c>
      <c r="B999" s="1">
        <v>35.700000000000003</v>
      </c>
      <c r="C999" s="1">
        <v>0</v>
      </c>
      <c r="D999" s="1">
        <f>IF(Insurance!C997="female",0,1)</f>
        <v>1</v>
      </c>
      <c r="E999" s="1">
        <f>IF(Insurance!F997="yes",0,1)</f>
        <v>1</v>
      </c>
      <c r="F999" s="2">
        <f>IF(Insurance!G997="southwest",1,IF(Insurance!G997="southeast",2,IF(Insurance!G997="northwest",3,4)))</f>
        <v>1</v>
      </c>
      <c r="G999" s="1">
        <v>11362.754999999999</v>
      </c>
    </row>
    <row r="1000" spans="1:7" x14ac:dyDescent="0.25">
      <c r="A1000" s="1">
        <v>31</v>
      </c>
      <c r="B1000" s="1">
        <v>30.875</v>
      </c>
      <c r="C1000" s="1">
        <v>0</v>
      </c>
      <c r="D1000" s="1">
        <f>IF(Insurance!C998="female",0,1)</f>
        <v>1</v>
      </c>
      <c r="E1000" s="1">
        <f>IF(Insurance!F998="yes",0,1)</f>
        <v>1</v>
      </c>
      <c r="F1000" s="2">
        <f>IF(Insurance!G998="southwest",1,IF(Insurance!G998="southeast",2,IF(Insurance!G998="northwest",3,4)))</f>
        <v>4</v>
      </c>
      <c r="G1000" s="1">
        <v>3857.7592500000001</v>
      </c>
    </row>
    <row r="1001" spans="1:7" x14ac:dyDescent="0.25">
      <c r="A1001" s="1">
        <v>50</v>
      </c>
      <c r="B1001" s="1">
        <v>27.36</v>
      </c>
      <c r="C1001" s="1">
        <v>0</v>
      </c>
      <c r="D1001" s="1">
        <f>IF(Insurance!C999="female",0,1)</f>
        <v>0</v>
      </c>
      <c r="E1001" s="1">
        <f>IF(Insurance!F999="yes",0,1)</f>
        <v>1</v>
      </c>
      <c r="F1001" s="2">
        <f>IF(Insurance!G999="southwest",1,IF(Insurance!G999="southeast",2,IF(Insurance!G999="northwest",3,4)))</f>
        <v>4</v>
      </c>
      <c r="G1001" s="1">
        <v>25656.575260000001</v>
      </c>
    </row>
    <row r="1002" spans="1:7" x14ac:dyDescent="0.25">
      <c r="A1002" s="1">
        <v>32</v>
      </c>
      <c r="B1002" s="1">
        <v>44.22</v>
      </c>
      <c r="C1002" s="1">
        <v>0</v>
      </c>
      <c r="D1002" s="1">
        <f>IF(Insurance!C1000="female",0,1)</f>
        <v>0</v>
      </c>
      <c r="E1002" s="1">
        <f>IF(Insurance!F1000="yes",0,1)</f>
        <v>1</v>
      </c>
      <c r="F1002" s="2">
        <f>IF(Insurance!G1000="southwest",1,IF(Insurance!G1000="southeast",2,IF(Insurance!G1000="northwest",3,4)))</f>
        <v>2</v>
      </c>
      <c r="G1002" s="1">
        <v>3994.1777999999999</v>
      </c>
    </row>
    <row r="1003" spans="1:7" x14ac:dyDescent="0.25">
      <c r="A1003" s="1">
        <v>51</v>
      </c>
      <c r="B1003" s="1">
        <v>33.914999999999999</v>
      </c>
      <c r="C1003" s="1">
        <v>0</v>
      </c>
      <c r="D1003" s="1">
        <f>IF(Insurance!C1001="female",0,1)</f>
        <v>0</v>
      </c>
      <c r="E1003" s="1">
        <f>IF(Insurance!F1001="yes",0,1)</f>
        <v>1</v>
      </c>
      <c r="F1003" s="2">
        <f>IF(Insurance!G1001="southwest",1,IF(Insurance!G1001="southeast",2,IF(Insurance!G1001="northwest",3,4)))</f>
        <v>4</v>
      </c>
      <c r="G1003" s="1">
        <v>9866.3048500000004</v>
      </c>
    </row>
    <row r="1004" spans="1:7" x14ac:dyDescent="0.25">
      <c r="A1004" s="1">
        <v>38</v>
      </c>
      <c r="B1004" s="1">
        <v>37.729999999999997</v>
      </c>
      <c r="C1004" s="1">
        <v>0</v>
      </c>
      <c r="D1004" s="1">
        <f>IF(Insurance!C1002="female",0,1)</f>
        <v>0</v>
      </c>
      <c r="E1004" s="1">
        <f>IF(Insurance!F1002="yes",0,1)</f>
        <v>1</v>
      </c>
      <c r="F1004" s="2">
        <f>IF(Insurance!G1002="southwest",1,IF(Insurance!G1002="southeast",2,IF(Insurance!G1002="northwest",3,4)))</f>
        <v>2</v>
      </c>
      <c r="G1004" s="1">
        <v>5397.6166999999996</v>
      </c>
    </row>
    <row r="1005" spans="1:7" x14ac:dyDescent="0.25">
      <c r="A1005" s="1">
        <v>18</v>
      </c>
      <c r="B1005" s="1">
        <v>33.880000000000003</v>
      </c>
      <c r="C1005" s="1">
        <v>0</v>
      </c>
      <c r="D1005" s="1">
        <f>IF(Insurance!C1003="female",0,1)</f>
        <v>0</v>
      </c>
      <c r="E1005" s="1">
        <f>IF(Insurance!F1003="yes",0,1)</f>
        <v>1</v>
      </c>
      <c r="F1005" s="2">
        <f>IF(Insurance!G1003="southwest",1,IF(Insurance!G1003="southeast",2,IF(Insurance!G1003="northwest",3,4)))</f>
        <v>2</v>
      </c>
      <c r="G1005" s="1">
        <v>11482.63485</v>
      </c>
    </row>
    <row r="1006" spans="1:7" x14ac:dyDescent="0.25">
      <c r="A1006" s="1">
        <v>18</v>
      </c>
      <c r="B1006" s="1">
        <v>25.46</v>
      </c>
      <c r="C1006" s="1">
        <v>0</v>
      </c>
      <c r="D1006" s="1">
        <f>IF(Insurance!C1004="female",0,1)</f>
        <v>1</v>
      </c>
      <c r="E1006" s="1">
        <f>IF(Insurance!F1004="yes",0,1)</f>
        <v>1</v>
      </c>
      <c r="F1006" s="2">
        <f>IF(Insurance!G1004="southwest",1,IF(Insurance!G1004="southeast",2,IF(Insurance!G1004="northwest",3,4)))</f>
        <v>4</v>
      </c>
      <c r="G1006" s="1">
        <v>1708.0014000000001</v>
      </c>
    </row>
    <row r="1007" spans="1:7" x14ac:dyDescent="0.25">
      <c r="A1007" s="1">
        <v>62</v>
      </c>
      <c r="B1007" s="1">
        <v>31.73</v>
      </c>
      <c r="C1007" s="1">
        <v>0</v>
      </c>
      <c r="D1007" s="1">
        <f>IF(Insurance!C1005="female",0,1)</f>
        <v>0</v>
      </c>
      <c r="E1007" s="1">
        <f>IF(Insurance!F1005="yes",0,1)</f>
        <v>1</v>
      </c>
      <c r="F1007" s="2">
        <f>IF(Insurance!G1005="southwest",1,IF(Insurance!G1005="southeast",2,IF(Insurance!G1005="northwest",3,4)))</f>
        <v>4</v>
      </c>
      <c r="G1007" s="1">
        <v>14043.476699999999</v>
      </c>
    </row>
    <row r="1008" spans="1:7" x14ac:dyDescent="0.25">
      <c r="A1008" s="1">
        <v>37</v>
      </c>
      <c r="B1008" s="1">
        <v>36.19</v>
      </c>
      <c r="C1008" s="1">
        <v>0</v>
      </c>
      <c r="D1008" s="1">
        <f>IF(Insurance!C1006="female",0,1)</f>
        <v>1</v>
      </c>
      <c r="E1008" s="1">
        <f>IF(Insurance!F1006="yes",0,1)</f>
        <v>1</v>
      </c>
      <c r="F1008" s="2">
        <f>IF(Insurance!G1006="southwest",1,IF(Insurance!G1006="southeast",2,IF(Insurance!G1006="northwest",3,4)))</f>
        <v>2</v>
      </c>
      <c r="G1008" s="1">
        <v>19214.705529999999</v>
      </c>
    </row>
    <row r="1009" spans="1:7" x14ac:dyDescent="0.25">
      <c r="A1009" s="1">
        <v>64</v>
      </c>
      <c r="B1009" s="1">
        <v>40.479999999999997</v>
      </c>
      <c r="C1009" s="1">
        <v>0</v>
      </c>
      <c r="D1009" s="1">
        <f>IF(Insurance!C1007="female",0,1)</f>
        <v>1</v>
      </c>
      <c r="E1009" s="1">
        <f>IF(Insurance!F1007="yes",0,1)</f>
        <v>1</v>
      </c>
      <c r="F1009" s="2">
        <f>IF(Insurance!G1007="southwest",1,IF(Insurance!G1007="southeast",2,IF(Insurance!G1007="northwest",3,4)))</f>
        <v>2</v>
      </c>
      <c r="G1009" s="1">
        <v>13831.1152</v>
      </c>
    </row>
    <row r="1010" spans="1:7" x14ac:dyDescent="0.25">
      <c r="A1010" s="1">
        <v>53</v>
      </c>
      <c r="B1010" s="1">
        <v>31.35</v>
      </c>
      <c r="C1010" s="1">
        <v>0</v>
      </c>
      <c r="D1010" s="1">
        <f>IF(Insurance!C1008="female",0,1)</f>
        <v>1</v>
      </c>
      <c r="E1010" s="1">
        <f>IF(Insurance!F1008="yes",0,1)</f>
        <v>1</v>
      </c>
      <c r="F1010" s="2">
        <f>IF(Insurance!G1008="southwest",1,IF(Insurance!G1008="southeast",2,IF(Insurance!G1008="northwest",3,4)))</f>
        <v>2</v>
      </c>
      <c r="G1010" s="1">
        <v>27346.04207</v>
      </c>
    </row>
    <row r="1011" spans="1:7" x14ac:dyDescent="0.25">
      <c r="A1011" s="1">
        <v>63</v>
      </c>
      <c r="B1011" s="1">
        <v>36.299999999999997</v>
      </c>
      <c r="C1011" s="1">
        <v>0</v>
      </c>
      <c r="D1011" s="1">
        <f>IF(Insurance!C1009="female",0,1)</f>
        <v>0</v>
      </c>
      <c r="E1011" s="1">
        <f>IF(Insurance!F1009="yes",0,1)</f>
        <v>1</v>
      </c>
      <c r="F1011" s="2">
        <f>IF(Insurance!G1009="southwest",1,IF(Insurance!G1009="southeast",2,IF(Insurance!G1009="northwest",3,4)))</f>
        <v>2</v>
      </c>
      <c r="G1011" s="1">
        <v>13887.204</v>
      </c>
    </row>
    <row r="1012" spans="1:7" x14ac:dyDescent="0.25">
      <c r="A1012" s="1">
        <v>54</v>
      </c>
      <c r="B1012" s="1">
        <v>47.41</v>
      </c>
      <c r="C1012" s="1">
        <v>0</v>
      </c>
      <c r="D1012" s="1">
        <f>IF(Insurance!C1010="female",0,1)</f>
        <v>0</v>
      </c>
      <c r="E1012" s="1">
        <f>IF(Insurance!F1010="yes",0,1)</f>
        <v>0</v>
      </c>
      <c r="F1012" s="2">
        <f>IF(Insurance!G1010="southwest",1,IF(Insurance!G1010="southeast",2,IF(Insurance!G1010="northwest",3,4)))</f>
        <v>2</v>
      </c>
      <c r="G1012" s="1">
        <v>63770.428010000003</v>
      </c>
    </row>
    <row r="1013" spans="1:7" x14ac:dyDescent="0.25">
      <c r="A1013" s="1">
        <v>54</v>
      </c>
      <c r="B1013" s="1">
        <v>30.21</v>
      </c>
      <c r="C1013" s="1">
        <v>0</v>
      </c>
      <c r="D1013" s="1">
        <f>IF(Insurance!C1011="female",0,1)</f>
        <v>1</v>
      </c>
      <c r="E1013" s="1">
        <f>IF(Insurance!F1011="yes",0,1)</f>
        <v>1</v>
      </c>
      <c r="F1013" s="2">
        <f>IF(Insurance!G1011="southwest",1,IF(Insurance!G1011="southeast",2,IF(Insurance!G1011="northwest",3,4)))</f>
        <v>3</v>
      </c>
      <c r="G1013" s="1">
        <v>10231.499900000001</v>
      </c>
    </row>
    <row r="1014" spans="1:7" x14ac:dyDescent="0.25">
      <c r="A1014" s="1">
        <v>28</v>
      </c>
      <c r="B1014" s="1">
        <v>35.435000000000002</v>
      </c>
      <c r="C1014" s="1">
        <v>0</v>
      </c>
      <c r="D1014" s="1">
        <f>IF(Insurance!C1012="female",0,1)</f>
        <v>1</v>
      </c>
      <c r="E1014" s="1">
        <f>IF(Insurance!F1012="yes",0,1)</f>
        <v>1</v>
      </c>
      <c r="F1014" s="2">
        <f>IF(Insurance!G1012="southwest",1,IF(Insurance!G1012="southeast",2,IF(Insurance!G1012="northwest",3,4)))</f>
        <v>4</v>
      </c>
      <c r="G1014" s="1">
        <v>3268.84665</v>
      </c>
    </row>
    <row r="1015" spans="1:7" x14ac:dyDescent="0.25">
      <c r="A1015" s="1">
        <v>25</v>
      </c>
      <c r="B1015" s="1">
        <v>28.594999999999999</v>
      </c>
      <c r="C1015" s="1">
        <v>0</v>
      </c>
      <c r="D1015" s="1">
        <f>IF(Insurance!C1013="female",0,1)</f>
        <v>0</v>
      </c>
      <c r="E1015" s="1">
        <f>IF(Insurance!F1013="yes",0,1)</f>
        <v>1</v>
      </c>
      <c r="F1015" s="2">
        <f>IF(Insurance!G1013="southwest",1,IF(Insurance!G1013="southeast",2,IF(Insurance!G1013="northwest",3,4)))</f>
        <v>4</v>
      </c>
      <c r="G1015" s="1">
        <v>3213.6220499999999</v>
      </c>
    </row>
    <row r="1016" spans="1:7" x14ac:dyDescent="0.25">
      <c r="A1016" s="1">
        <v>43</v>
      </c>
      <c r="B1016" s="1">
        <v>46.2</v>
      </c>
      <c r="C1016" s="1">
        <v>0</v>
      </c>
      <c r="D1016" s="1">
        <f>IF(Insurance!C1014="female",0,1)</f>
        <v>0</v>
      </c>
      <c r="E1016" s="1">
        <f>IF(Insurance!F1014="yes",0,1)</f>
        <v>0</v>
      </c>
      <c r="F1016" s="2">
        <f>IF(Insurance!G1014="southwest",1,IF(Insurance!G1014="southeast",2,IF(Insurance!G1014="northwest",3,4)))</f>
        <v>2</v>
      </c>
      <c r="G1016" s="1">
        <v>45863.205000000002</v>
      </c>
    </row>
    <row r="1017" spans="1:7" x14ac:dyDescent="0.25">
      <c r="A1017" s="1">
        <v>63</v>
      </c>
      <c r="B1017" s="1">
        <v>30.8</v>
      </c>
      <c r="C1017" s="1">
        <v>0</v>
      </c>
      <c r="D1017" s="1">
        <f>IF(Insurance!C1015="female",0,1)</f>
        <v>1</v>
      </c>
      <c r="E1017" s="1">
        <f>IF(Insurance!F1015="yes",0,1)</f>
        <v>1</v>
      </c>
      <c r="F1017" s="2">
        <f>IF(Insurance!G1015="southwest",1,IF(Insurance!G1015="southeast",2,IF(Insurance!G1015="northwest",3,4)))</f>
        <v>1</v>
      </c>
      <c r="G1017" s="1">
        <v>13390.558999999999</v>
      </c>
    </row>
    <row r="1018" spans="1:7" x14ac:dyDescent="0.25">
      <c r="A1018" s="1">
        <v>32</v>
      </c>
      <c r="B1018" s="1">
        <v>28.93</v>
      </c>
      <c r="C1018" s="1">
        <v>0</v>
      </c>
      <c r="D1018" s="1">
        <f>IF(Insurance!C1016="female",0,1)</f>
        <v>0</v>
      </c>
      <c r="E1018" s="1">
        <f>IF(Insurance!F1016="yes",0,1)</f>
        <v>1</v>
      </c>
      <c r="F1018" s="2">
        <f>IF(Insurance!G1016="southwest",1,IF(Insurance!G1016="southeast",2,IF(Insurance!G1016="northwest",3,4)))</f>
        <v>2</v>
      </c>
      <c r="G1018" s="1">
        <v>3972.9247</v>
      </c>
    </row>
    <row r="1019" spans="1:7" x14ac:dyDescent="0.25">
      <c r="A1019" s="1">
        <v>62</v>
      </c>
      <c r="B1019" s="1">
        <v>21.4</v>
      </c>
      <c r="C1019" s="1">
        <v>0</v>
      </c>
      <c r="D1019" s="1">
        <f>IF(Insurance!C1017="female",0,1)</f>
        <v>1</v>
      </c>
      <c r="E1019" s="1">
        <f>IF(Insurance!F1017="yes",0,1)</f>
        <v>1</v>
      </c>
      <c r="F1019" s="2">
        <f>IF(Insurance!G1017="southwest",1,IF(Insurance!G1017="southeast",2,IF(Insurance!G1017="northwest",3,4)))</f>
        <v>1</v>
      </c>
      <c r="G1019" s="1">
        <v>12957.118</v>
      </c>
    </row>
    <row r="1020" spans="1:7" x14ac:dyDescent="0.25">
      <c r="A1020" s="1">
        <v>25</v>
      </c>
      <c r="B1020" s="1">
        <v>41.325000000000003</v>
      </c>
      <c r="C1020" s="1">
        <v>0</v>
      </c>
      <c r="D1020" s="1">
        <f>IF(Insurance!C1018="female",0,1)</f>
        <v>0</v>
      </c>
      <c r="E1020" s="1">
        <f>IF(Insurance!F1018="yes",0,1)</f>
        <v>1</v>
      </c>
      <c r="F1020" s="2">
        <f>IF(Insurance!G1018="southwest",1,IF(Insurance!G1018="southeast",2,IF(Insurance!G1018="northwest",3,4)))</f>
        <v>4</v>
      </c>
      <c r="G1020" s="1">
        <v>17878.900679999999</v>
      </c>
    </row>
    <row r="1021" spans="1:7" x14ac:dyDescent="0.25">
      <c r="A1021" s="1">
        <v>34</v>
      </c>
      <c r="B1021" s="1">
        <v>34.21</v>
      </c>
      <c r="C1021" s="1">
        <v>0</v>
      </c>
      <c r="D1021" s="1">
        <f>IF(Insurance!C1019="female",0,1)</f>
        <v>1</v>
      </c>
      <c r="E1021" s="1">
        <f>IF(Insurance!F1019="yes",0,1)</f>
        <v>1</v>
      </c>
      <c r="F1021" s="2">
        <f>IF(Insurance!G1019="southwest",1,IF(Insurance!G1019="southeast",2,IF(Insurance!G1019="northwest",3,4)))</f>
        <v>2</v>
      </c>
      <c r="G1021" s="1">
        <v>3935.1799000000001</v>
      </c>
    </row>
    <row r="1022" spans="1:7" x14ac:dyDescent="0.25">
      <c r="A1022" s="1">
        <v>19</v>
      </c>
      <c r="B1022" s="1">
        <v>35.53</v>
      </c>
      <c r="C1022" s="1">
        <v>0</v>
      </c>
      <c r="D1022" s="1">
        <f>IF(Insurance!C1020="female",0,1)</f>
        <v>1</v>
      </c>
      <c r="E1022" s="1">
        <f>IF(Insurance!F1020="yes",0,1)</f>
        <v>1</v>
      </c>
      <c r="F1022" s="2">
        <f>IF(Insurance!G1020="southwest",1,IF(Insurance!G1020="southeast",2,IF(Insurance!G1020="northwest",3,4)))</f>
        <v>3</v>
      </c>
      <c r="G1022" s="1">
        <v>1646.4296999999999</v>
      </c>
    </row>
    <row r="1023" spans="1:7" x14ac:dyDescent="0.25">
      <c r="A1023" s="1">
        <v>54</v>
      </c>
      <c r="B1023" s="1">
        <v>32.68</v>
      </c>
      <c r="C1023" s="1">
        <v>0</v>
      </c>
      <c r="D1023" s="1">
        <f>IF(Insurance!C1021="female",0,1)</f>
        <v>0</v>
      </c>
      <c r="E1023" s="1">
        <f>IF(Insurance!F1021="yes",0,1)</f>
        <v>1</v>
      </c>
      <c r="F1023" s="2">
        <f>IF(Insurance!G1021="southwest",1,IF(Insurance!G1021="southeast",2,IF(Insurance!G1021="northwest",3,4)))</f>
        <v>4</v>
      </c>
      <c r="G1023" s="1">
        <v>10923.933199999999</v>
      </c>
    </row>
    <row r="1024" spans="1:7" x14ac:dyDescent="0.25">
      <c r="A1024" s="1">
        <v>27</v>
      </c>
      <c r="B1024" s="1">
        <v>30.5</v>
      </c>
      <c r="C1024" s="1">
        <v>0</v>
      </c>
      <c r="D1024" s="1">
        <f>IF(Insurance!C1022="female",0,1)</f>
        <v>1</v>
      </c>
      <c r="E1024" s="1">
        <f>IF(Insurance!F1022="yes",0,1)</f>
        <v>1</v>
      </c>
      <c r="F1024" s="2">
        <f>IF(Insurance!G1022="southwest",1,IF(Insurance!G1022="southeast",2,IF(Insurance!G1022="northwest",3,4)))</f>
        <v>1</v>
      </c>
      <c r="G1024" s="1">
        <v>2494.0219999999999</v>
      </c>
    </row>
    <row r="1025" spans="1:7" x14ac:dyDescent="0.25">
      <c r="A1025" s="1">
        <v>19</v>
      </c>
      <c r="B1025" s="1">
        <v>30.495000000000001</v>
      </c>
      <c r="C1025" s="1">
        <v>0</v>
      </c>
      <c r="D1025" s="1">
        <f>IF(Insurance!C1023="female",0,1)</f>
        <v>0</v>
      </c>
      <c r="E1025" s="1">
        <f>IF(Insurance!F1023="yes",0,1)</f>
        <v>1</v>
      </c>
      <c r="F1025" s="2">
        <f>IF(Insurance!G1023="southwest",1,IF(Insurance!G1023="southeast",2,IF(Insurance!G1023="northwest",3,4)))</f>
        <v>3</v>
      </c>
      <c r="G1025" s="1">
        <v>2128.4310500000001</v>
      </c>
    </row>
    <row r="1026" spans="1:7" x14ac:dyDescent="0.25">
      <c r="A1026" s="1">
        <v>31</v>
      </c>
      <c r="B1026" s="1">
        <v>29.1</v>
      </c>
      <c r="C1026" s="1">
        <v>0</v>
      </c>
      <c r="D1026" s="1">
        <f>IF(Insurance!C1024="female",0,1)</f>
        <v>0</v>
      </c>
      <c r="E1026" s="1">
        <f>IF(Insurance!F1024="yes",0,1)</f>
        <v>1</v>
      </c>
      <c r="F1026" s="2">
        <f>IF(Insurance!G1024="southwest",1,IF(Insurance!G1024="southeast",2,IF(Insurance!G1024="northwest",3,4)))</f>
        <v>1</v>
      </c>
      <c r="G1026" s="1">
        <v>3761.2919999999999</v>
      </c>
    </row>
    <row r="1027" spans="1:7" x14ac:dyDescent="0.25">
      <c r="A1027" s="1">
        <v>58</v>
      </c>
      <c r="B1027" s="1">
        <v>27.17</v>
      </c>
      <c r="C1027" s="1">
        <v>0</v>
      </c>
      <c r="D1027" s="1">
        <f>IF(Insurance!C1025="female",0,1)</f>
        <v>0</v>
      </c>
      <c r="E1027" s="1">
        <f>IF(Insurance!F1025="yes",0,1)</f>
        <v>1</v>
      </c>
      <c r="F1027" s="2">
        <f>IF(Insurance!G1025="southwest",1,IF(Insurance!G1025="southeast",2,IF(Insurance!G1025="northwest",3,4)))</f>
        <v>3</v>
      </c>
      <c r="G1027" s="1">
        <v>12222.898300000001</v>
      </c>
    </row>
    <row r="1028" spans="1:7" x14ac:dyDescent="0.25">
      <c r="A1028" s="1">
        <v>22</v>
      </c>
      <c r="B1028" s="1">
        <v>26.84</v>
      </c>
      <c r="C1028" s="1">
        <v>0</v>
      </c>
      <c r="D1028" s="1">
        <f>IF(Insurance!C1026="female",0,1)</f>
        <v>1</v>
      </c>
      <c r="E1028" s="1">
        <f>IF(Insurance!F1026="yes",0,1)</f>
        <v>1</v>
      </c>
      <c r="F1028" s="2">
        <f>IF(Insurance!G1026="southwest",1,IF(Insurance!G1026="southeast",2,IF(Insurance!G1026="northwest",3,4)))</f>
        <v>2</v>
      </c>
      <c r="G1028" s="1">
        <v>1664.9996000000001</v>
      </c>
    </row>
    <row r="1029" spans="1:7" x14ac:dyDescent="0.25">
      <c r="A1029" s="1">
        <v>25</v>
      </c>
      <c r="B1029" s="1">
        <v>23.465</v>
      </c>
      <c r="C1029" s="1">
        <v>0</v>
      </c>
      <c r="D1029" s="1">
        <f>IF(Insurance!C1027="female",0,1)</f>
        <v>0</v>
      </c>
      <c r="E1029" s="1">
        <f>IF(Insurance!F1027="yes",0,1)</f>
        <v>1</v>
      </c>
      <c r="F1029" s="2">
        <f>IF(Insurance!G1027="southwest",1,IF(Insurance!G1027="southeast",2,IF(Insurance!G1027="northwest",3,4)))</f>
        <v>4</v>
      </c>
      <c r="G1029" s="1">
        <v>3206.4913499999998</v>
      </c>
    </row>
    <row r="1030" spans="1:7" x14ac:dyDescent="0.25">
      <c r="A1030" s="1">
        <v>19</v>
      </c>
      <c r="B1030" s="1">
        <v>30.59</v>
      </c>
      <c r="C1030" s="1">
        <v>0</v>
      </c>
      <c r="D1030" s="1">
        <f>IF(Insurance!C1028="female",0,1)</f>
        <v>1</v>
      </c>
      <c r="E1030" s="1">
        <f>IF(Insurance!F1028="yes",0,1)</f>
        <v>1</v>
      </c>
      <c r="F1030" s="2">
        <f>IF(Insurance!G1028="southwest",1,IF(Insurance!G1028="southeast",2,IF(Insurance!G1028="northwest",3,4)))</f>
        <v>3</v>
      </c>
      <c r="G1030" s="1">
        <v>1639.5631000000001</v>
      </c>
    </row>
    <row r="1031" spans="1:7" x14ac:dyDescent="0.25">
      <c r="A1031" s="1">
        <v>19</v>
      </c>
      <c r="B1031" s="1">
        <v>20.7</v>
      </c>
      <c r="C1031" s="1">
        <v>0</v>
      </c>
      <c r="D1031" s="1">
        <f>IF(Insurance!C1029="female",0,1)</f>
        <v>1</v>
      </c>
      <c r="E1031" s="1">
        <f>IF(Insurance!F1029="yes",0,1)</f>
        <v>1</v>
      </c>
      <c r="F1031" s="2">
        <f>IF(Insurance!G1029="southwest",1,IF(Insurance!G1029="southeast",2,IF(Insurance!G1029="northwest",3,4)))</f>
        <v>1</v>
      </c>
      <c r="G1031" s="1">
        <v>1242.816</v>
      </c>
    </row>
    <row r="1032" spans="1:7" x14ac:dyDescent="0.25">
      <c r="A1032" s="1">
        <v>61</v>
      </c>
      <c r="B1032" s="1">
        <v>35.909999999999997</v>
      </c>
      <c r="C1032" s="1">
        <v>0</v>
      </c>
      <c r="D1032" s="1">
        <f>IF(Insurance!C1030="female",0,1)</f>
        <v>0</v>
      </c>
      <c r="E1032" s="1">
        <f>IF(Insurance!F1030="yes",0,1)</f>
        <v>1</v>
      </c>
      <c r="F1032" s="2">
        <f>IF(Insurance!G1030="southwest",1,IF(Insurance!G1030="southeast",2,IF(Insurance!G1030="northwest",3,4)))</f>
        <v>4</v>
      </c>
      <c r="G1032" s="1">
        <v>13635.6379</v>
      </c>
    </row>
    <row r="1033" spans="1:7" x14ac:dyDescent="0.25">
      <c r="A1033" s="1">
        <v>58</v>
      </c>
      <c r="B1033" s="1">
        <v>29</v>
      </c>
      <c r="C1033" s="1">
        <v>0</v>
      </c>
      <c r="D1033" s="1">
        <f>IF(Insurance!C1031="female",0,1)</f>
        <v>0</v>
      </c>
      <c r="E1033" s="1">
        <f>IF(Insurance!F1031="yes",0,1)</f>
        <v>1</v>
      </c>
      <c r="F1033" s="2">
        <f>IF(Insurance!G1031="southwest",1,IF(Insurance!G1031="southeast",2,IF(Insurance!G1031="northwest",3,4)))</f>
        <v>1</v>
      </c>
      <c r="G1033" s="1">
        <v>11842.441999999999</v>
      </c>
    </row>
    <row r="1034" spans="1:7" x14ac:dyDescent="0.25">
      <c r="A1034" s="1">
        <v>41</v>
      </c>
      <c r="B1034" s="1">
        <v>40.26</v>
      </c>
      <c r="C1034" s="1">
        <v>0</v>
      </c>
      <c r="D1034" s="1">
        <f>IF(Insurance!C1032="female",0,1)</f>
        <v>1</v>
      </c>
      <c r="E1034" s="1">
        <f>IF(Insurance!F1032="yes",0,1)</f>
        <v>1</v>
      </c>
      <c r="F1034" s="2">
        <f>IF(Insurance!G1032="southwest",1,IF(Insurance!G1032="southeast",2,IF(Insurance!G1032="northwest",3,4)))</f>
        <v>2</v>
      </c>
      <c r="G1034" s="1">
        <v>5709.1643999999997</v>
      </c>
    </row>
    <row r="1035" spans="1:7" x14ac:dyDescent="0.25">
      <c r="A1035" s="1">
        <v>18</v>
      </c>
      <c r="B1035" s="1">
        <v>39.159999999999997</v>
      </c>
      <c r="C1035" s="1">
        <v>0</v>
      </c>
      <c r="D1035" s="1">
        <f>IF(Insurance!C1033="female",0,1)</f>
        <v>0</v>
      </c>
      <c r="E1035" s="1">
        <f>IF(Insurance!F1033="yes",0,1)</f>
        <v>1</v>
      </c>
      <c r="F1035" s="2">
        <f>IF(Insurance!G1033="southwest",1,IF(Insurance!G1033="southeast",2,IF(Insurance!G1033="northwest",3,4)))</f>
        <v>2</v>
      </c>
      <c r="G1035" s="1">
        <v>1633.0444</v>
      </c>
    </row>
    <row r="1036" spans="1:7" x14ac:dyDescent="0.25">
      <c r="A1036" s="1">
        <v>51</v>
      </c>
      <c r="B1036" s="1">
        <v>31.635000000000002</v>
      </c>
      <c r="C1036" s="1">
        <v>0</v>
      </c>
      <c r="D1036" s="1">
        <f>IF(Insurance!C1034="female",0,1)</f>
        <v>1</v>
      </c>
      <c r="E1036" s="1">
        <f>IF(Insurance!F1034="yes",0,1)</f>
        <v>1</v>
      </c>
      <c r="F1036" s="2">
        <f>IF(Insurance!G1034="southwest",1,IF(Insurance!G1034="southeast",2,IF(Insurance!G1034="northwest",3,4)))</f>
        <v>3</v>
      </c>
      <c r="G1036" s="1">
        <v>9174.1356500000002</v>
      </c>
    </row>
    <row r="1037" spans="1:7" x14ac:dyDescent="0.25">
      <c r="A1037" s="1">
        <v>56</v>
      </c>
      <c r="B1037" s="1">
        <v>25.3</v>
      </c>
      <c r="C1037" s="1">
        <v>0</v>
      </c>
      <c r="D1037" s="1">
        <f>IF(Insurance!C1035="female",0,1)</f>
        <v>0</v>
      </c>
      <c r="E1037" s="1">
        <f>IF(Insurance!F1035="yes",0,1)</f>
        <v>1</v>
      </c>
      <c r="F1037" s="2">
        <f>IF(Insurance!G1035="southwest",1,IF(Insurance!G1035="southeast",2,IF(Insurance!G1035="northwest",3,4)))</f>
        <v>1</v>
      </c>
      <c r="G1037" s="1">
        <v>11070.535</v>
      </c>
    </row>
    <row r="1038" spans="1:7" x14ac:dyDescent="0.25">
      <c r="A1038" s="1">
        <v>19</v>
      </c>
      <c r="B1038" s="1">
        <v>28.31</v>
      </c>
      <c r="C1038" s="1">
        <v>0</v>
      </c>
      <c r="D1038" s="1">
        <f>IF(Insurance!C1036="female",0,1)</f>
        <v>0</v>
      </c>
      <c r="E1038" s="1">
        <f>IF(Insurance!F1036="yes",0,1)</f>
        <v>0</v>
      </c>
      <c r="F1038" s="2">
        <f>IF(Insurance!G1036="southwest",1,IF(Insurance!G1036="southeast",2,IF(Insurance!G1036="northwest",3,4)))</f>
        <v>3</v>
      </c>
      <c r="G1038" s="1">
        <v>17468.983899999999</v>
      </c>
    </row>
    <row r="1039" spans="1:7" x14ac:dyDescent="0.25">
      <c r="A1039" s="1">
        <v>51</v>
      </c>
      <c r="B1039" s="1">
        <v>34.1</v>
      </c>
      <c r="C1039" s="1">
        <v>0</v>
      </c>
      <c r="D1039" s="1">
        <f>IF(Insurance!C1037="female",0,1)</f>
        <v>0</v>
      </c>
      <c r="E1039" s="1">
        <f>IF(Insurance!F1037="yes",0,1)</f>
        <v>1</v>
      </c>
      <c r="F1039" s="2">
        <f>IF(Insurance!G1037="southwest",1,IF(Insurance!G1037="southeast",2,IF(Insurance!G1037="northwest",3,4)))</f>
        <v>2</v>
      </c>
      <c r="G1039" s="1">
        <v>9283.5619999999999</v>
      </c>
    </row>
    <row r="1040" spans="1:7" x14ac:dyDescent="0.25">
      <c r="A1040" s="1">
        <v>27</v>
      </c>
      <c r="B1040" s="1">
        <v>25.175000000000001</v>
      </c>
      <c r="C1040" s="1">
        <v>0</v>
      </c>
      <c r="D1040" s="1">
        <f>IF(Insurance!C1038="female",0,1)</f>
        <v>0</v>
      </c>
      <c r="E1040" s="1">
        <f>IF(Insurance!F1038="yes",0,1)</f>
        <v>1</v>
      </c>
      <c r="F1040" s="2">
        <f>IF(Insurance!G1038="southwest",1,IF(Insurance!G1038="southeast",2,IF(Insurance!G1038="northwest",3,4)))</f>
        <v>4</v>
      </c>
      <c r="G1040" s="1">
        <v>3558.6202499999999</v>
      </c>
    </row>
    <row r="1041" spans="1:7" x14ac:dyDescent="0.25">
      <c r="A1041" s="1">
        <v>59</v>
      </c>
      <c r="B1041" s="1">
        <v>23.655000000000001</v>
      </c>
      <c r="C1041" s="1">
        <v>0</v>
      </c>
      <c r="D1041" s="1">
        <f>IF(Insurance!C1039="female",0,1)</f>
        <v>0</v>
      </c>
      <c r="E1041" s="1">
        <f>IF(Insurance!F1039="yes",0,1)</f>
        <v>0</v>
      </c>
      <c r="F1041" s="2">
        <f>IF(Insurance!G1039="southwest",1,IF(Insurance!G1039="southeast",2,IF(Insurance!G1039="northwest",3,4)))</f>
        <v>3</v>
      </c>
      <c r="G1041" s="1">
        <v>25678.778450000002</v>
      </c>
    </row>
    <row r="1042" spans="1:7" x14ac:dyDescent="0.25">
      <c r="A1042" s="1">
        <v>18</v>
      </c>
      <c r="B1042" s="1">
        <v>33.155000000000001</v>
      </c>
      <c r="C1042" s="1">
        <v>0</v>
      </c>
      <c r="D1042" s="1">
        <f>IF(Insurance!C1040="female",0,1)</f>
        <v>0</v>
      </c>
      <c r="E1042" s="1">
        <f>IF(Insurance!F1040="yes",0,1)</f>
        <v>1</v>
      </c>
      <c r="F1042" s="2">
        <f>IF(Insurance!G1040="southwest",1,IF(Insurance!G1040="southeast",2,IF(Insurance!G1040="northwest",3,4)))</f>
        <v>4</v>
      </c>
      <c r="G1042" s="1">
        <v>2207.6974500000001</v>
      </c>
    </row>
    <row r="1043" spans="1:7" x14ac:dyDescent="0.25">
      <c r="A1043" s="1">
        <v>20</v>
      </c>
      <c r="B1043" s="1">
        <v>33</v>
      </c>
      <c r="C1043" s="1">
        <v>0</v>
      </c>
      <c r="D1043" s="1">
        <f>IF(Insurance!C1041="female",0,1)</f>
        <v>0</v>
      </c>
      <c r="E1043" s="1">
        <f>IF(Insurance!F1041="yes",0,1)</f>
        <v>1</v>
      </c>
      <c r="F1043" s="2">
        <f>IF(Insurance!G1041="southwest",1,IF(Insurance!G1041="southeast",2,IF(Insurance!G1041="northwest",3,4)))</f>
        <v>2</v>
      </c>
      <c r="G1043" s="1">
        <v>1880.07</v>
      </c>
    </row>
    <row r="1044" spans="1:7" x14ac:dyDescent="0.25">
      <c r="A1044" s="1">
        <v>56</v>
      </c>
      <c r="B1044" s="1">
        <v>28.594999999999999</v>
      </c>
      <c r="C1044" s="1">
        <v>0</v>
      </c>
      <c r="D1044" s="1">
        <f>IF(Insurance!C1042="female",0,1)</f>
        <v>0</v>
      </c>
      <c r="E1044" s="1">
        <f>IF(Insurance!F1042="yes",0,1)</f>
        <v>1</v>
      </c>
      <c r="F1044" s="2">
        <f>IF(Insurance!G1042="southwest",1,IF(Insurance!G1042="southeast",2,IF(Insurance!G1042="northwest",3,4)))</f>
        <v>4</v>
      </c>
      <c r="G1044" s="1">
        <v>11658.11505</v>
      </c>
    </row>
    <row r="1045" spans="1:7" x14ac:dyDescent="0.25">
      <c r="A1045" s="1">
        <v>19</v>
      </c>
      <c r="B1045" s="1">
        <v>33.11</v>
      </c>
      <c r="C1045" s="1">
        <v>0</v>
      </c>
      <c r="D1045" s="1">
        <f>IF(Insurance!C1043="female",0,1)</f>
        <v>0</v>
      </c>
      <c r="E1045" s="1">
        <f>IF(Insurance!F1043="yes",0,1)</f>
        <v>0</v>
      </c>
      <c r="F1045" s="2">
        <f>IF(Insurance!G1043="southwest",1,IF(Insurance!G1043="southeast",2,IF(Insurance!G1043="northwest",3,4)))</f>
        <v>2</v>
      </c>
      <c r="G1045" s="1">
        <v>34439.855900000002</v>
      </c>
    </row>
    <row r="1046" spans="1:7" x14ac:dyDescent="0.25">
      <c r="A1046" s="1">
        <v>55</v>
      </c>
      <c r="B1046" s="1">
        <v>37.1</v>
      </c>
      <c r="C1046" s="1">
        <v>0</v>
      </c>
      <c r="D1046" s="1">
        <f>IF(Insurance!C1044="female",0,1)</f>
        <v>0</v>
      </c>
      <c r="E1046" s="1">
        <f>IF(Insurance!F1044="yes",0,1)</f>
        <v>1</v>
      </c>
      <c r="F1046" s="2">
        <f>IF(Insurance!G1044="southwest",1,IF(Insurance!G1044="southeast",2,IF(Insurance!G1044="northwest",3,4)))</f>
        <v>1</v>
      </c>
      <c r="G1046" s="1">
        <v>10713.644</v>
      </c>
    </row>
    <row r="1047" spans="1:7" x14ac:dyDescent="0.25">
      <c r="A1047" s="1">
        <v>18</v>
      </c>
      <c r="B1047" s="1">
        <v>33.534999999999997</v>
      </c>
      <c r="C1047" s="1">
        <v>0</v>
      </c>
      <c r="D1047" s="1">
        <f>IF(Insurance!C1045="female",0,1)</f>
        <v>1</v>
      </c>
      <c r="E1047" s="1">
        <f>IF(Insurance!F1045="yes",0,1)</f>
        <v>0</v>
      </c>
      <c r="F1047" s="2">
        <f>IF(Insurance!G1045="southwest",1,IF(Insurance!G1045="southeast",2,IF(Insurance!G1045="northwest",3,4)))</f>
        <v>4</v>
      </c>
      <c r="G1047" s="1">
        <v>34617.840649999998</v>
      </c>
    </row>
    <row r="1048" spans="1:7" x14ac:dyDescent="0.25">
      <c r="A1048" s="1">
        <v>59</v>
      </c>
      <c r="B1048" s="1">
        <v>28.785</v>
      </c>
      <c r="C1048" s="1">
        <v>0</v>
      </c>
      <c r="D1048" s="1">
        <f>IF(Insurance!C1046="female",0,1)</f>
        <v>1</v>
      </c>
      <c r="E1048" s="1">
        <f>IF(Insurance!F1046="yes",0,1)</f>
        <v>1</v>
      </c>
      <c r="F1048" s="2">
        <f>IF(Insurance!G1046="southwest",1,IF(Insurance!G1046="southeast",2,IF(Insurance!G1046="northwest",3,4)))</f>
        <v>3</v>
      </c>
      <c r="G1048" s="1">
        <v>12129.614149999999</v>
      </c>
    </row>
    <row r="1049" spans="1:7" x14ac:dyDescent="0.25">
      <c r="A1049" s="1">
        <v>29</v>
      </c>
      <c r="B1049" s="1">
        <v>26.03</v>
      </c>
      <c r="C1049" s="1">
        <v>0</v>
      </c>
      <c r="D1049" s="1">
        <f>IF(Insurance!C1047="female",0,1)</f>
        <v>0</v>
      </c>
      <c r="E1049" s="1">
        <f>IF(Insurance!F1047="yes",0,1)</f>
        <v>1</v>
      </c>
      <c r="F1049" s="2">
        <f>IF(Insurance!G1047="southwest",1,IF(Insurance!G1047="southeast",2,IF(Insurance!G1047="northwest",3,4)))</f>
        <v>3</v>
      </c>
      <c r="G1049" s="1">
        <v>3736.4647</v>
      </c>
    </row>
    <row r="1050" spans="1:7" x14ac:dyDescent="0.25">
      <c r="A1050" s="1">
        <v>58</v>
      </c>
      <c r="B1050" s="1">
        <v>38</v>
      </c>
      <c r="C1050" s="1">
        <v>0</v>
      </c>
      <c r="D1050" s="1">
        <f>IF(Insurance!C1048="female",0,1)</f>
        <v>1</v>
      </c>
      <c r="E1050" s="1">
        <f>IF(Insurance!F1048="yes",0,1)</f>
        <v>1</v>
      </c>
      <c r="F1050" s="2">
        <f>IF(Insurance!G1048="southwest",1,IF(Insurance!G1048="southeast",2,IF(Insurance!G1048="northwest",3,4)))</f>
        <v>1</v>
      </c>
      <c r="G1050" s="1">
        <v>11365.951999999999</v>
      </c>
    </row>
    <row r="1051" spans="1:7" x14ac:dyDescent="0.25">
      <c r="A1051" s="1">
        <v>44</v>
      </c>
      <c r="B1051" s="1">
        <v>38.950000000000003</v>
      </c>
      <c r="C1051" s="1">
        <v>0</v>
      </c>
      <c r="D1051" s="1">
        <f>IF(Insurance!C1049="female",0,1)</f>
        <v>0</v>
      </c>
      <c r="E1051" s="1">
        <f>IF(Insurance!F1049="yes",0,1)</f>
        <v>0</v>
      </c>
      <c r="F1051" s="2">
        <f>IF(Insurance!G1049="southwest",1,IF(Insurance!G1049="southeast",2,IF(Insurance!G1049="northwest",3,4)))</f>
        <v>3</v>
      </c>
      <c r="G1051" s="1">
        <v>42983.458500000001</v>
      </c>
    </row>
    <row r="1052" spans="1:7" x14ac:dyDescent="0.25">
      <c r="A1052" s="1">
        <v>24</v>
      </c>
      <c r="B1052" s="1">
        <v>29.3</v>
      </c>
      <c r="C1052" s="1">
        <v>0</v>
      </c>
      <c r="D1052" s="1">
        <f>IF(Insurance!C1050="female",0,1)</f>
        <v>1</v>
      </c>
      <c r="E1052" s="1">
        <f>IF(Insurance!F1050="yes",0,1)</f>
        <v>1</v>
      </c>
      <c r="F1052" s="2">
        <f>IF(Insurance!G1050="southwest",1,IF(Insurance!G1050="southeast",2,IF(Insurance!G1050="northwest",3,4)))</f>
        <v>1</v>
      </c>
      <c r="G1052" s="1">
        <v>1977.8150000000001</v>
      </c>
    </row>
    <row r="1053" spans="1:7" x14ac:dyDescent="0.25">
      <c r="A1053" s="1">
        <v>29</v>
      </c>
      <c r="B1053" s="1">
        <v>35.53</v>
      </c>
      <c r="C1053" s="1">
        <v>0</v>
      </c>
      <c r="D1053" s="1">
        <f>IF(Insurance!C1051="female",0,1)</f>
        <v>0</v>
      </c>
      <c r="E1053" s="1">
        <f>IF(Insurance!F1051="yes",0,1)</f>
        <v>1</v>
      </c>
      <c r="F1053" s="2">
        <f>IF(Insurance!G1051="southwest",1,IF(Insurance!G1051="southeast",2,IF(Insurance!G1051="northwest",3,4)))</f>
        <v>2</v>
      </c>
      <c r="G1053" s="1">
        <v>3366.6696999999999</v>
      </c>
    </row>
    <row r="1054" spans="1:7" x14ac:dyDescent="0.25">
      <c r="A1054" s="1">
        <v>64</v>
      </c>
      <c r="B1054" s="1">
        <v>38.19</v>
      </c>
      <c r="C1054" s="1">
        <v>0</v>
      </c>
      <c r="D1054" s="1">
        <f>IF(Insurance!C1052="female",0,1)</f>
        <v>1</v>
      </c>
      <c r="E1054" s="1">
        <f>IF(Insurance!F1052="yes",0,1)</f>
        <v>1</v>
      </c>
      <c r="F1054" s="2">
        <f>IF(Insurance!G1052="southwest",1,IF(Insurance!G1052="southeast",2,IF(Insurance!G1052="northwest",3,4)))</f>
        <v>4</v>
      </c>
      <c r="G1054" s="1">
        <v>14410.9321</v>
      </c>
    </row>
    <row r="1055" spans="1:7" x14ac:dyDescent="0.25">
      <c r="A1055" s="1">
        <v>39</v>
      </c>
      <c r="B1055" s="1">
        <v>26.41</v>
      </c>
      <c r="C1055" s="1">
        <v>0</v>
      </c>
      <c r="D1055" s="1">
        <f>IF(Insurance!C1053="female",0,1)</f>
        <v>1</v>
      </c>
      <c r="E1055" s="1">
        <f>IF(Insurance!F1053="yes",0,1)</f>
        <v>0</v>
      </c>
      <c r="F1055" s="2">
        <f>IF(Insurance!G1053="southwest",1,IF(Insurance!G1053="southeast",2,IF(Insurance!G1053="northwest",3,4)))</f>
        <v>4</v>
      </c>
      <c r="G1055" s="1">
        <v>20149.322899999999</v>
      </c>
    </row>
    <row r="1056" spans="1:7" x14ac:dyDescent="0.25">
      <c r="A1056" s="1">
        <v>61</v>
      </c>
      <c r="B1056" s="1">
        <v>33.914999999999999</v>
      </c>
      <c r="C1056" s="1">
        <v>0</v>
      </c>
      <c r="D1056" s="1">
        <f>IF(Insurance!C1054="female",0,1)</f>
        <v>1</v>
      </c>
      <c r="E1056" s="1">
        <f>IF(Insurance!F1054="yes",0,1)</f>
        <v>1</v>
      </c>
      <c r="F1056" s="2">
        <f>IF(Insurance!G1054="southwest",1,IF(Insurance!G1054="southeast",2,IF(Insurance!G1054="northwest",3,4)))</f>
        <v>4</v>
      </c>
      <c r="G1056" s="1">
        <v>13143.86485</v>
      </c>
    </row>
    <row r="1057" spans="1:7" x14ac:dyDescent="0.25">
      <c r="A1057" s="1">
        <v>18</v>
      </c>
      <c r="B1057" s="1">
        <v>28.5</v>
      </c>
      <c r="C1057" s="1">
        <v>0</v>
      </c>
      <c r="D1057" s="1">
        <f>IF(Insurance!C1055="female",0,1)</f>
        <v>1</v>
      </c>
      <c r="E1057" s="1">
        <f>IF(Insurance!F1055="yes",0,1)</f>
        <v>1</v>
      </c>
      <c r="F1057" s="2">
        <f>IF(Insurance!G1055="southwest",1,IF(Insurance!G1055="southeast",2,IF(Insurance!G1055="northwest",3,4)))</f>
        <v>4</v>
      </c>
      <c r="G1057" s="1">
        <v>1712.2270000000001</v>
      </c>
    </row>
    <row r="1058" spans="1:7" x14ac:dyDescent="0.25">
      <c r="A1058" s="1">
        <v>58</v>
      </c>
      <c r="B1058" s="1">
        <v>32.965000000000003</v>
      </c>
      <c r="C1058" s="1">
        <v>0</v>
      </c>
      <c r="D1058" s="1">
        <f>IF(Insurance!C1056="female",0,1)</f>
        <v>0</v>
      </c>
      <c r="E1058" s="1">
        <f>IF(Insurance!F1056="yes",0,1)</f>
        <v>1</v>
      </c>
      <c r="F1058" s="2">
        <f>IF(Insurance!G1056="southwest",1,IF(Insurance!G1056="southeast",2,IF(Insurance!G1056="northwest",3,4)))</f>
        <v>4</v>
      </c>
      <c r="G1058" s="1">
        <v>12430.95335</v>
      </c>
    </row>
    <row r="1059" spans="1:7" x14ac:dyDescent="0.25">
      <c r="A1059" s="1">
        <v>48</v>
      </c>
      <c r="B1059" s="1">
        <v>31.13</v>
      </c>
      <c r="C1059" s="1">
        <v>0</v>
      </c>
      <c r="D1059" s="1">
        <f>IF(Insurance!C1057="female",0,1)</f>
        <v>0</v>
      </c>
      <c r="E1059" s="1">
        <f>IF(Insurance!F1057="yes",0,1)</f>
        <v>1</v>
      </c>
      <c r="F1059" s="2">
        <f>IF(Insurance!G1057="southwest",1,IF(Insurance!G1057="southeast",2,IF(Insurance!G1057="northwest",3,4)))</f>
        <v>2</v>
      </c>
      <c r="G1059" s="1">
        <v>8280.6226999999999</v>
      </c>
    </row>
    <row r="1060" spans="1:7" x14ac:dyDescent="0.25">
      <c r="A1060" s="1">
        <v>59</v>
      </c>
      <c r="B1060" s="1">
        <v>35.200000000000003</v>
      </c>
      <c r="C1060" s="1">
        <v>0</v>
      </c>
      <c r="D1060" s="1">
        <f>IF(Insurance!C1058="female",0,1)</f>
        <v>0</v>
      </c>
      <c r="E1060" s="1">
        <f>IF(Insurance!F1058="yes",0,1)</f>
        <v>1</v>
      </c>
      <c r="F1060" s="2">
        <f>IF(Insurance!G1058="southwest",1,IF(Insurance!G1058="southeast",2,IF(Insurance!G1058="northwest",3,4)))</f>
        <v>2</v>
      </c>
      <c r="G1060" s="1">
        <v>12244.531000000001</v>
      </c>
    </row>
    <row r="1061" spans="1:7" x14ac:dyDescent="0.25">
      <c r="A1061" s="1">
        <v>18</v>
      </c>
      <c r="B1061" s="1">
        <v>33.659999999999997</v>
      </c>
      <c r="C1061" s="1">
        <v>0</v>
      </c>
      <c r="D1061" s="1">
        <f>IF(Insurance!C1059="female",0,1)</f>
        <v>1</v>
      </c>
      <c r="E1061" s="1">
        <f>IF(Insurance!F1059="yes",0,1)</f>
        <v>1</v>
      </c>
      <c r="F1061" s="2">
        <f>IF(Insurance!G1059="southwest",1,IF(Insurance!G1059="southeast",2,IF(Insurance!G1059="northwest",3,4)))</f>
        <v>2</v>
      </c>
      <c r="G1061" s="1">
        <v>1136.3994</v>
      </c>
    </row>
    <row r="1062" spans="1:7" x14ac:dyDescent="0.25">
      <c r="A1062" s="1">
        <v>64</v>
      </c>
      <c r="B1062" s="1">
        <v>22.99</v>
      </c>
      <c r="C1062" s="1">
        <v>0</v>
      </c>
      <c r="D1062" s="1">
        <f>IF(Insurance!C1060="female",0,1)</f>
        <v>0</v>
      </c>
      <c r="E1062" s="1">
        <f>IF(Insurance!F1060="yes",0,1)</f>
        <v>0</v>
      </c>
      <c r="F1062" s="2">
        <f>IF(Insurance!G1060="southwest",1,IF(Insurance!G1060="southeast",2,IF(Insurance!G1060="northwest",3,4)))</f>
        <v>2</v>
      </c>
      <c r="G1062" s="1">
        <v>27037.914100000002</v>
      </c>
    </row>
    <row r="1063" spans="1:7" x14ac:dyDescent="0.25">
      <c r="A1063" s="1">
        <v>62</v>
      </c>
      <c r="B1063" s="1">
        <v>32.015000000000001</v>
      </c>
      <c r="C1063" s="1">
        <v>0</v>
      </c>
      <c r="D1063" s="1">
        <f>IF(Insurance!C1061="female",0,1)</f>
        <v>1</v>
      </c>
      <c r="E1063" s="1">
        <f>IF(Insurance!F1061="yes",0,1)</f>
        <v>0</v>
      </c>
      <c r="F1063" s="2">
        <f>IF(Insurance!G1061="southwest",1,IF(Insurance!G1061="southeast",2,IF(Insurance!G1061="northwest",3,4)))</f>
        <v>4</v>
      </c>
      <c r="G1063" s="1">
        <v>45710.207849999999</v>
      </c>
    </row>
    <row r="1064" spans="1:7" x14ac:dyDescent="0.25">
      <c r="A1064" s="1">
        <v>29</v>
      </c>
      <c r="B1064" s="1">
        <v>31.16</v>
      </c>
      <c r="C1064" s="1">
        <v>0</v>
      </c>
      <c r="D1064" s="1">
        <f>IF(Insurance!C1062="female",0,1)</f>
        <v>0</v>
      </c>
      <c r="E1064" s="1">
        <f>IF(Insurance!F1062="yes",0,1)</f>
        <v>1</v>
      </c>
      <c r="F1064" s="2">
        <f>IF(Insurance!G1062="southwest",1,IF(Insurance!G1062="southeast",2,IF(Insurance!G1062="northwest",3,4)))</f>
        <v>4</v>
      </c>
      <c r="G1064" s="1">
        <v>3943.5954000000002</v>
      </c>
    </row>
    <row r="1065" spans="1:7" x14ac:dyDescent="0.25">
      <c r="A1065" s="1">
        <v>36</v>
      </c>
      <c r="B1065" s="1">
        <v>29.7</v>
      </c>
      <c r="C1065" s="1">
        <v>0</v>
      </c>
      <c r="D1065" s="1">
        <f>IF(Insurance!C1063="female",0,1)</f>
        <v>1</v>
      </c>
      <c r="E1065" s="1">
        <f>IF(Insurance!F1063="yes",0,1)</f>
        <v>1</v>
      </c>
      <c r="F1065" s="2">
        <f>IF(Insurance!G1063="southwest",1,IF(Insurance!G1063="southeast",2,IF(Insurance!G1063="northwest",3,4)))</f>
        <v>2</v>
      </c>
      <c r="G1065" s="1">
        <v>4399.7309999999998</v>
      </c>
    </row>
    <row r="1066" spans="1:7" x14ac:dyDescent="0.25">
      <c r="A1066" s="1">
        <v>41</v>
      </c>
      <c r="B1066" s="1">
        <v>31.02</v>
      </c>
      <c r="C1066" s="1">
        <v>0</v>
      </c>
      <c r="D1066" s="1">
        <f>IF(Insurance!C1064="female",0,1)</f>
        <v>0</v>
      </c>
      <c r="E1066" s="1">
        <f>IF(Insurance!F1064="yes",0,1)</f>
        <v>1</v>
      </c>
      <c r="F1066" s="2">
        <f>IF(Insurance!G1064="southwest",1,IF(Insurance!G1064="southeast",2,IF(Insurance!G1064="northwest",3,4)))</f>
        <v>2</v>
      </c>
      <c r="G1066" s="1">
        <v>6185.3208000000004</v>
      </c>
    </row>
    <row r="1067" spans="1:7" x14ac:dyDescent="0.25">
      <c r="A1067" s="1">
        <v>45</v>
      </c>
      <c r="B1067" s="1">
        <v>21.375</v>
      </c>
      <c r="C1067" s="1">
        <v>0</v>
      </c>
      <c r="D1067" s="1">
        <f>IF(Insurance!C1065="female",0,1)</f>
        <v>1</v>
      </c>
      <c r="E1067" s="1">
        <f>IF(Insurance!F1065="yes",0,1)</f>
        <v>1</v>
      </c>
      <c r="F1067" s="2">
        <f>IF(Insurance!G1065="southwest",1,IF(Insurance!G1065="southeast",2,IF(Insurance!G1065="northwest",3,4)))</f>
        <v>3</v>
      </c>
      <c r="G1067" s="1">
        <v>7222.7862500000001</v>
      </c>
    </row>
    <row r="1068" spans="1:7" x14ac:dyDescent="0.25">
      <c r="A1068" s="1">
        <v>19</v>
      </c>
      <c r="B1068" s="1">
        <v>20.3</v>
      </c>
      <c r="C1068" s="1">
        <v>0</v>
      </c>
      <c r="D1068" s="1">
        <f>IF(Insurance!C1066="female",0,1)</f>
        <v>1</v>
      </c>
      <c r="E1068" s="1">
        <f>IF(Insurance!F1066="yes",0,1)</f>
        <v>1</v>
      </c>
      <c r="F1068" s="2">
        <f>IF(Insurance!G1066="southwest",1,IF(Insurance!G1066="southeast",2,IF(Insurance!G1066="northwest",3,4)))</f>
        <v>1</v>
      </c>
      <c r="G1068" s="1">
        <v>1242.26</v>
      </c>
    </row>
    <row r="1069" spans="1:7" x14ac:dyDescent="0.25">
      <c r="A1069" s="1">
        <v>53</v>
      </c>
      <c r="B1069" s="1">
        <v>24.32</v>
      </c>
      <c r="C1069" s="1">
        <v>0</v>
      </c>
      <c r="D1069" s="1">
        <f>IF(Insurance!C1067="female",0,1)</f>
        <v>1</v>
      </c>
      <c r="E1069" s="1">
        <f>IF(Insurance!F1067="yes",0,1)</f>
        <v>1</v>
      </c>
      <c r="F1069" s="2">
        <f>IF(Insurance!G1067="southwest",1,IF(Insurance!G1067="southeast",2,IF(Insurance!G1067="northwest",3,4)))</f>
        <v>3</v>
      </c>
      <c r="G1069" s="1">
        <v>9863.4717999999993</v>
      </c>
    </row>
    <row r="1070" spans="1:7" x14ac:dyDescent="0.25">
      <c r="A1070" s="1">
        <v>40</v>
      </c>
      <c r="B1070" s="1">
        <v>41.69</v>
      </c>
      <c r="C1070" s="1">
        <v>0</v>
      </c>
      <c r="D1070" s="1">
        <f>IF(Insurance!C1068="female",0,1)</f>
        <v>1</v>
      </c>
      <c r="E1070" s="1">
        <f>IF(Insurance!F1068="yes",0,1)</f>
        <v>1</v>
      </c>
      <c r="F1070" s="2">
        <f>IF(Insurance!G1068="southwest",1,IF(Insurance!G1068="southeast",2,IF(Insurance!G1068="northwest",3,4)))</f>
        <v>2</v>
      </c>
      <c r="G1070" s="1">
        <v>5438.7491</v>
      </c>
    </row>
    <row r="1071" spans="1:7" x14ac:dyDescent="0.25">
      <c r="A1071" s="1">
        <v>21</v>
      </c>
      <c r="B1071" s="1">
        <v>27.36</v>
      </c>
      <c r="C1071" s="1">
        <v>0</v>
      </c>
      <c r="D1071" s="1">
        <f>IF(Insurance!C1069="female",0,1)</f>
        <v>1</v>
      </c>
      <c r="E1071" s="1">
        <f>IF(Insurance!F1069="yes",0,1)</f>
        <v>1</v>
      </c>
      <c r="F1071" s="2">
        <f>IF(Insurance!G1069="southwest",1,IF(Insurance!G1069="southeast",2,IF(Insurance!G1069="northwest",3,4)))</f>
        <v>4</v>
      </c>
      <c r="G1071" s="1">
        <v>2104.1134000000002</v>
      </c>
    </row>
    <row r="1072" spans="1:7" x14ac:dyDescent="0.25">
      <c r="A1072" s="1">
        <v>24</v>
      </c>
      <c r="B1072" s="1">
        <v>23.655000000000001</v>
      </c>
      <c r="C1072" s="1">
        <v>0</v>
      </c>
      <c r="D1072" s="1">
        <f>IF(Insurance!C1070="female",0,1)</f>
        <v>1</v>
      </c>
      <c r="E1072" s="1">
        <f>IF(Insurance!F1070="yes",0,1)</f>
        <v>1</v>
      </c>
      <c r="F1072" s="2">
        <f>IF(Insurance!G1070="southwest",1,IF(Insurance!G1070="southeast",2,IF(Insurance!G1070="northwest",3,4)))</f>
        <v>3</v>
      </c>
      <c r="G1072" s="1">
        <v>2352.9684499999998</v>
      </c>
    </row>
    <row r="1073" spans="1:7" x14ac:dyDescent="0.25">
      <c r="A1073" s="1">
        <v>26</v>
      </c>
      <c r="B1073" s="1">
        <v>40.185000000000002</v>
      </c>
      <c r="C1073" s="1">
        <v>0</v>
      </c>
      <c r="D1073" s="1">
        <f>IF(Insurance!C1071="female",0,1)</f>
        <v>0</v>
      </c>
      <c r="E1073" s="1">
        <f>IF(Insurance!F1071="yes",0,1)</f>
        <v>1</v>
      </c>
      <c r="F1073" s="2">
        <f>IF(Insurance!G1071="southwest",1,IF(Insurance!G1071="southeast",2,IF(Insurance!G1071="northwest",3,4)))</f>
        <v>3</v>
      </c>
      <c r="G1073" s="1">
        <v>3201.2451500000002</v>
      </c>
    </row>
    <row r="1074" spans="1:7" x14ac:dyDescent="0.25">
      <c r="A1074" s="1">
        <v>56</v>
      </c>
      <c r="B1074" s="1">
        <v>33.725000000000001</v>
      </c>
      <c r="C1074" s="1">
        <v>0</v>
      </c>
      <c r="D1074" s="1">
        <f>IF(Insurance!C1072="female",0,1)</f>
        <v>1</v>
      </c>
      <c r="E1074" s="1">
        <f>IF(Insurance!F1072="yes",0,1)</f>
        <v>1</v>
      </c>
      <c r="F1074" s="2">
        <f>IF(Insurance!G1072="southwest",1,IF(Insurance!G1072="southeast",2,IF(Insurance!G1072="northwest",3,4)))</f>
        <v>3</v>
      </c>
      <c r="G1074" s="1">
        <v>10976.24575</v>
      </c>
    </row>
    <row r="1075" spans="1:7" x14ac:dyDescent="0.25">
      <c r="A1075" s="1">
        <v>21</v>
      </c>
      <c r="B1075" s="1">
        <v>34.869999999999997</v>
      </c>
      <c r="C1075" s="1">
        <v>0</v>
      </c>
      <c r="D1075" s="1">
        <f>IF(Insurance!C1073="female",0,1)</f>
        <v>0</v>
      </c>
      <c r="E1075" s="1">
        <f>IF(Insurance!F1073="yes",0,1)</f>
        <v>1</v>
      </c>
      <c r="F1075" s="2">
        <f>IF(Insurance!G1073="southwest",1,IF(Insurance!G1073="southeast",2,IF(Insurance!G1073="northwest",3,4)))</f>
        <v>2</v>
      </c>
      <c r="G1075" s="1">
        <v>2020.5523000000001</v>
      </c>
    </row>
    <row r="1076" spans="1:7" x14ac:dyDescent="0.25">
      <c r="A1076" s="1">
        <v>50</v>
      </c>
      <c r="B1076" s="1">
        <v>44.744999999999997</v>
      </c>
      <c r="C1076" s="1">
        <v>0</v>
      </c>
      <c r="D1076" s="1">
        <f>IF(Insurance!C1074="female",0,1)</f>
        <v>0</v>
      </c>
      <c r="E1076" s="1">
        <f>IF(Insurance!F1074="yes",0,1)</f>
        <v>1</v>
      </c>
      <c r="F1076" s="2">
        <f>IF(Insurance!G1074="southwest",1,IF(Insurance!G1074="southeast",2,IF(Insurance!G1074="northwest",3,4)))</f>
        <v>4</v>
      </c>
      <c r="G1076" s="1">
        <v>9541.6955500000004</v>
      </c>
    </row>
    <row r="1077" spans="1:7" x14ac:dyDescent="0.25">
      <c r="A1077" s="1">
        <v>53</v>
      </c>
      <c r="B1077" s="1">
        <v>41.47</v>
      </c>
      <c r="C1077" s="1">
        <v>0</v>
      </c>
      <c r="D1077" s="1">
        <f>IF(Insurance!C1075="female",0,1)</f>
        <v>1</v>
      </c>
      <c r="E1077" s="1">
        <f>IF(Insurance!F1075="yes",0,1)</f>
        <v>1</v>
      </c>
      <c r="F1077" s="2">
        <f>IF(Insurance!G1075="southwest",1,IF(Insurance!G1075="southeast",2,IF(Insurance!G1075="northwest",3,4)))</f>
        <v>2</v>
      </c>
      <c r="G1077" s="1">
        <v>9504.3102999999992</v>
      </c>
    </row>
    <row r="1078" spans="1:7" x14ac:dyDescent="0.25">
      <c r="A1078" s="1">
        <v>51</v>
      </c>
      <c r="B1078" s="1">
        <v>38.06</v>
      </c>
      <c r="C1078" s="1">
        <v>0</v>
      </c>
      <c r="D1078" s="1">
        <f>IF(Insurance!C1076="female",0,1)</f>
        <v>0</v>
      </c>
      <c r="E1078" s="1">
        <f>IF(Insurance!F1076="yes",0,1)</f>
        <v>0</v>
      </c>
      <c r="F1078" s="2">
        <f>IF(Insurance!G1076="southwest",1,IF(Insurance!G1076="southeast",2,IF(Insurance!G1076="northwest",3,4)))</f>
        <v>2</v>
      </c>
      <c r="G1078" s="1">
        <v>44400.4064</v>
      </c>
    </row>
    <row r="1079" spans="1:7" x14ac:dyDescent="0.25">
      <c r="A1079" s="1">
        <v>36</v>
      </c>
      <c r="B1079" s="1">
        <v>27.74</v>
      </c>
      <c r="C1079" s="1">
        <v>0</v>
      </c>
      <c r="D1079" s="1">
        <f>IF(Insurance!C1077="female",0,1)</f>
        <v>0</v>
      </c>
      <c r="E1079" s="1">
        <f>IF(Insurance!F1077="yes",0,1)</f>
        <v>1</v>
      </c>
      <c r="F1079" s="2">
        <f>IF(Insurance!G1077="southwest",1,IF(Insurance!G1077="southeast",2,IF(Insurance!G1077="northwest",3,4)))</f>
        <v>4</v>
      </c>
      <c r="G1079" s="1">
        <v>5469.0065999999997</v>
      </c>
    </row>
    <row r="1080" spans="1:7" x14ac:dyDescent="0.25">
      <c r="A1080" s="1">
        <v>20</v>
      </c>
      <c r="B1080" s="1">
        <v>40.47</v>
      </c>
      <c r="C1080" s="1">
        <v>0</v>
      </c>
      <c r="D1080" s="1">
        <f>IF(Insurance!C1078="female",0,1)</f>
        <v>1</v>
      </c>
      <c r="E1080" s="1">
        <f>IF(Insurance!F1078="yes",0,1)</f>
        <v>1</v>
      </c>
      <c r="F1080" s="2">
        <f>IF(Insurance!G1078="southwest",1,IF(Insurance!G1078="southeast",2,IF(Insurance!G1078="northwest",3,4)))</f>
        <v>4</v>
      </c>
      <c r="G1080" s="1">
        <v>1984.4532999999999</v>
      </c>
    </row>
    <row r="1081" spans="1:7" x14ac:dyDescent="0.25">
      <c r="A1081" s="1">
        <v>24</v>
      </c>
      <c r="B1081" s="1">
        <v>22.6</v>
      </c>
      <c r="C1081" s="1">
        <v>0</v>
      </c>
      <c r="D1081" s="1">
        <f>IF(Insurance!C1079="female",0,1)</f>
        <v>0</v>
      </c>
      <c r="E1081" s="1">
        <f>IF(Insurance!F1079="yes",0,1)</f>
        <v>1</v>
      </c>
      <c r="F1081" s="2">
        <f>IF(Insurance!G1079="southwest",1,IF(Insurance!G1079="southeast",2,IF(Insurance!G1079="northwest",3,4)))</f>
        <v>1</v>
      </c>
      <c r="G1081" s="1">
        <v>2457.502</v>
      </c>
    </row>
    <row r="1082" spans="1:7" x14ac:dyDescent="0.25">
      <c r="A1082" s="1">
        <v>60</v>
      </c>
      <c r="B1082" s="1">
        <v>28.9</v>
      </c>
      <c r="C1082" s="1">
        <v>0</v>
      </c>
      <c r="D1082" s="1">
        <f>IF(Insurance!C1080="female",0,1)</f>
        <v>1</v>
      </c>
      <c r="E1082" s="1">
        <f>IF(Insurance!F1080="yes",0,1)</f>
        <v>1</v>
      </c>
      <c r="F1082" s="2">
        <f>IF(Insurance!G1080="southwest",1,IF(Insurance!G1080="southeast",2,IF(Insurance!G1080="northwest",3,4)))</f>
        <v>1</v>
      </c>
      <c r="G1082" s="1">
        <v>12146.971</v>
      </c>
    </row>
    <row r="1083" spans="1:7" x14ac:dyDescent="0.25">
      <c r="A1083" s="1">
        <v>58</v>
      </c>
      <c r="B1083" s="1">
        <v>33.44</v>
      </c>
      <c r="C1083" s="1">
        <v>0</v>
      </c>
      <c r="D1083" s="1">
        <f>IF(Insurance!C1081="female",0,1)</f>
        <v>0</v>
      </c>
      <c r="E1083" s="1">
        <f>IF(Insurance!F1081="yes",0,1)</f>
        <v>1</v>
      </c>
      <c r="F1083" s="2">
        <f>IF(Insurance!G1081="southwest",1,IF(Insurance!G1081="southeast",2,IF(Insurance!G1081="northwest",3,4)))</f>
        <v>3</v>
      </c>
      <c r="G1083" s="1">
        <v>12231.613600000001</v>
      </c>
    </row>
    <row r="1084" spans="1:7" x14ac:dyDescent="0.25">
      <c r="A1084" s="1">
        <v>51</v>
      </c>
      <c r="B1084" s="1">
        <v>40.659999999999997</v>
      </c>
      <c r="C1084" s="1">
        <v>0</v>
      </c>
      <c r="D1084" s="1">
        <f>IF(Insurance!C1082="female",0,1)</f>
        <v>0</v>
      </c>
      <c r="E1084" s="1">
        <f>IF(Insurance!F1082="yes",0,1)</f>
        <v>1</v>
      </c>
      <c r="F1084" s="2">
        <f>IF(Insurance!G1082="southwest",1,IF(Insurance!G1082="southeast",2,IF(Insurance!G1082="northwest",3,4)))</f>
        <v>4</v>
      </c>
      <c r="G1084" s="1">
        <v>9875.6803999999993</v>
      </c>
    </row>
    <row r="1085" spans="1:7" x14ac:dyDescent="0.25">
      <c r="A1085" s="1">
        <v>62</v>
      </c>
      <c r="B1085" s="1">
        <v>37.4</v>
      </c>
      <c r="C1085" s="1">
        <v>0</v>
      </c>
      <c r="D1085" s="1">
        <f>IF(Insurance!C1083="female",0,1)</f>
        <v>1</v>
      </c>
      <c r="E1085" s="1">
        <f>IF(Insurance!F1083="yes",0,1)</f>
        <v>1</v>
      </c>
      <c r="F1085" s="2">
        <f>IF(Insurance!G1083="southwest",1,IF(Insurance!G1083="southeast",2,IF(Insurance!G1083="northwest",3,4)))</f>
        <v>1</v>
      </c>
      <c r="G1085" s="1">
        <v>12979.358</v>
      </c>
    </row>
    <row r="1086" spans="1:7" x14ac:dyDescent="0.25">
      <c r="A1086" s="1">
        <v>19</v>
      </c>
      <c r="B1086" s="1">
        <v>35.4</v>
      </c>
      <c r="C1086" s="1">
        <v>0</v>
      </c>
      <c r="D1086" s="1">
        <f>IF(Insurance!C1084="female",0,1)</f>
        <v>1</v>
      </c>
      <c r="E1086" s="1">
        <f>IF(Insurance!F1084="yes",0,1)</f>
        <v>1</v>
      </c>
      <c r="F1086" s="2">
        <f>IF(Insurance!G1084="southwest",1,IF(Insurance!G1084="southeast",2,IF(Insurance!G1084="northwest",3,4)))</f>
        <v>1</v>
      </c>
      <c r="G1086" s="1">
        <v>1263.249</v>
      </c>
    </row>
    <row r="1087" spans="1:7" x14ac:dyDescent="0.25">
      <c r="A1087" s="1">
        <v>18</v>
      </c>
      <c r="B1087" s="1">
        <v>40.28</v>
      </c>
      <c r="C1087" s="1">
        <v>0</v>
      </c>
      <c r="D1087" s="1">
        <f>IF(Insurance!C1085="female",0,1)</f>
        <v>0</v>
      </c>
      <c r="E1087" s="1">
        <f>IF(Insurance!F1085="yes",0,1)</f>
        <v>1</v>
      </c>
      <c r="F1087" s="2">
        <f>IF(Insurance!G1085="southwest",1,IF(Insurance!G1085="southeast",2,IF(Insurance!G1085="northwest",3,4)))</f>
        <v>4</v>
      </c>
      <c r="G1087" s="1">
        <v>2217.6012000000001</v>
      </c>
    </row>
    <row r="1088" spans="1:7" x14ac:dyDescent="0.25">
      <c r="A1088" s="1">
        <v>37</v>
      </c>
      <c r="B1088" s="1">
        <v>38.39</v>
      </c>
      <c r="C1088" s="1">
        <v>0</v>
      </c>
      <c r="D1088" s="1">
        <f>IF(Insurance!C1086="female",0,1)</f>
        <v>0</v>
      </c>
      <c r="E1088" s="1">
        <f>IF(Insurance!F1086="yes",0,1)</f>
        <v>0</v>
      </c>
      <c r="F1088" s="2">
        <f>IF(Insurance!G1086="southwest",1,IF(Insurance!G1086="southeast",2,IF(Insurance!G1086="northwest",3,4)))</f>
        <v>2</v>
      </c>
      <c r="G1088" s="1">
        <v>40419.019099999998</v>
      </c>
    </row>
    <row r="1089" spans="1:7" x14ac:dyDescent="0.25">
      <c r="A1089" s="1">
        <v>27</v>
      </c>
      <c r="B1089" s="1">
        <v>29.15</v>
      </c>
      <c r="C1089" s="1">
        <v>0</v>
      </c>
      <c r="D1089" s="1">
        <f>IF(Insurance!C1087="female",0,1)</f>
        <v>1</v>
      </c>
      <c r="E1089" s="1">
        <f>IF(Insurance!F1087="yes",0,1)</f>
        <v>0</v>
      </c>
      <c r="F1089" s="2">
        <f>IF(Insurance!G1087="southwest",1,IF(Insurance!G1087="southeast",2,IF(Insurance!G1087="northwest",3,4)))</f>
        <v>2</v>
      </c>
      <c r="G1089" s="1">
        <v>18246.495500000001</v>
      </c>
    </row>
    <row r="1090" spans="1:7" x14ac:dyDescent="0.25">
      <c r="A1090" s="1">
        <v>53</v>
      </c>
      <c r="B1090" s="1">
        <v>34.104999999999997</v>
      </c>
      <c r="C1090" s="1">
        <v>0</v>
      </c>
      <c r="D1090" s="1">
        <f>IF(Insurance!C1088="female",0,1)</f>
        <v>1</v>
      </c>
      <c r="E1090" s="1">
        <f>IF(Insurance!F1088="yes",0,1)</f>
        <v>0</v>
      </c>
      <c r="F1090" s="2">
        <f>IF(Insurance!G1088="southwest",1,IF(Insurance!G1088="southeast",2,IF(Insurance!G1088="northwest",3,4)))</f>
        <v>4</v>
      </c>
      <c r="G1090" s="1">
        <v>43254.417950000003</v>
      </c>
    </row>
    <row r="1091" spans="1:7" x14ac:dyDescent="0.25">
      <c r="A1091" s="1">
        <v>31</v>
      </c>
      <c r="B1091" s="1">
        <v>26.62</v>
      </c>
      <c r="C1091" s="1">
        <v>0</v>
      </c>
      <c r="D1091" s="1">
        <f>IF(Insurance!C1089="female",0,1)</f>
        <v>0</v>
      </c>
      <c r="E1091" s="1">
        <f>IF(Insurance!F1089="yes",0,1)</f>
        <v>1</v>
      </c>
      <c r="F1091" s="2">
        <f>IF(Insurance!G1089="southwest",1,IF(Insurance!G1089="southeast",2,IF(Insurance!G1089="northwest",3,4)))</f>
        <v>2</v>
      </c>
      <c r="G1091" s="1">
        <v>3757.8447999999999</v>
      </c>
    </row>
    <row r="1092" spans="1:7" x14ac:dyDescent="0.25">
      <c r="A1092" s="1">
        <v>50</v>
      </c>
      <c r="B1092" s="1">
        <v>26.41</v>
      </c>
      <c r="C1092" s="1">
        <v>0</v>
      </c>
      <c r="D1092" s="1">
        <f>IF(Insurance!C1090="female",0,1)</f>
        <v>1</v>
      </c>
      <c r="E1092" s="1">
        <f>IF(Insurance!F1090="yes",0,1)</f>
        <v>1</v>
      </c>
      <c r="F1092" s="2">
        <f>IF(Insurance!G1090="southwest",1,IF(Insurance!G1090="southeast",2,IF(Insurance!G1090="northwest",3,4)))</f>
        <v>3</v>
      </c>
      <c r="G1092" s="1">
        <v>8827.2098999999998</v>
      </c>
    </row>
    <row r="1093" spans="1:7" x14ac:dyDescent="0.25">
      <c r="A1093" s="1">
        <v>19</v>
      </c>
      <c r="B1093" s="1">
        <v>21.754999999999999</v>
      </c>
      <c r="C1093" s="1">
        <v>0</v>
      </c>
      <c r="D1093" s="1">
        <f>IF(Insurance!C1091="female",0,1)</f>
        <v>1</v>
      </c>
      <c r="E1093" s="1">
        <f>IF(Insurance!F1091="yes",0,1)</f>
        <v>1</v>
      </c>
      <c r="F1093" s="2">
        <f>IF(Insurance!G1091="southwest",1,IF(Insurance!G1091="southeast",2,IF(Insurance!G1091="northwest",3,4)))</f>
        <v>3</v>
      </c>
      <c r="G1093" s="1">
        <v>1627.2824499999999</v>
      </c>
    </row>
    <row r="1094" spans="1:7" x14ac:dyDescent="0.25">
      <c r="A1094" s="1">
        <v>28</v>
      </c>
      <c r="B1094" s="1">
        <v>30.875</v>
      </c>
      <c r="C1094" s="1">
        <v>0</v>
      </c>
      <c r="D1094" s="1">
        <f>IF(Insurance!C1092="female",0,1)</f>
        <v>1</v>
      </c>
      <c r="E1094" s="1">
        <f>IF(Insurance!F1092="yes",0,1)</f>
        <v>1</v>
      </c>
      <c r="F1094" s="2">
        <f>IF(Insurance!G1092="southwest",1,IF(Insurance!G1092="southeast",2,IF(Insurance!G1092="northwest",3,4)))</f>
        <v>3</v>
      </c>
      <c r="G1094" s="1">
        <v>3062.5082499999999</v>
      </c>
    </row>
    <row r="1095" spans="1:7" x14ac:dyDescent="0.25">
      <c r="A1095" s="1">
        <v>37</v>
      </c>
      <c r="B1095" s="1">
        <v>26.4</v>
      </c>
      <c r="C1095" s="1">
        <v>0</v>
      </c>
      <c r="D1095" s="1">
        <f>IF(Insurance!C1093="female",0,1)</f>
        <v>0</v>
      </c>
      <c r="E1095" s="1">
        <f>IF(Insurance!F1093="yes",0,1)</f>
        <v>0</v>
      </c>
      <c r="F1095" s="2">
        <f>IF(Insurance!G1093="southwest",1,IF(Insurance!G1093="southeast",2,IF(Insurance!G1093="northwest",3,4)))</f>
        <v>2</v>
      </c>
      <c r="G1095" s="1">
        <v>19539.242999999999</v>
      </c>
    </row>
    <row r="1096" spans="1:7" x14ac:dyDescent="0.25">
      <c r="A1096" s="1">
        <v>21</v>
      </c>
      <c r="B1096" s="1">
        <v>28.975000000000001</v>
      </c>
      <c r="C1096" s="1">
        <v>0</v>
      </c>
      <c r="D1096" s="1">
        <f>IF(Insurance!C1094="female",0,1)</f>
        <v>1</v>
      </c>
      <c r="E1096" s="1">
        <f>IF(Insurance!F1094="yes",0,1)</f>
        <v>1</v>
      </c>
      <c r="F1096" s="2">
        <f>IF(Insurance!G1094="southwest",1,IF(Insurance!G1094="southeast",2,IF(Insurance!G1094="northwest",3,4)))</f>
        <v>3</v>
      </c>
      <c r="G1096" s="1">
        <v>1906.35825</v>
      </c>
    </row>
    <row r="1097" spans="1:7" x14ac:dyDescent="0.25">
      <c r="A1097" s="1">
        <v>64</v>
      </c>
      <c r="B1097" s="1">
        <v>37.905000000000001</v>
      </c>
      <c r="C1097" s="1">
        <v>0</v>
      </c>
      <c r="D1097" s="1">
        <f>IF(Insurance!C1095="female",0,1)</f>
        <v>1</v>
      </c>
      <c r="E1097" s="1">
        <f>IF(Insurance!F1095="yes",0,1)</f>
        <v>1</v>
      </c>
      <c r="F1097" s="2">
        <f>IF(Insurance!G1095="southwest",1,IF(Insurance!G1095="southeast",2,IF(Insurance!G1095="northwest",3,4)))</f>
        <v>3</v>
      </c>
      <c r="G1097" s="1">
        <v>14210.53595</v>
      </c>
    </row>
    <row r="1098" spans="1:7" x14ac:dyDescent="0.25">
      <c r="A1098" s="1">
        <v>58</v>
      </c>
      <c r="B1098" s="1">
        <v>22.77</v>
      </c>
      <c r="C1098" s="1">
        <v>0</v>
      </c>
      <c r="D1098" s="1">
        <f>IF(Insurance!C1096="female",0,1)</f>
        <v>0</v>
      </c>
      <c r="E1098" s="1">
        <f>IF(Insurance!F1096="yes",0,1)</f>
        <v>1</v>
      </c>
      <c r="F1098" s="2">
        <f>IF(Insurance!G1096="southwest",1,IF(Insurance!G1096="southeast",2,IF(Insurance!G1096="northwest",3,4)))</f>
        <v>2</v>
      </c>
      <c r="G1098" s="1">
        <v>11833.782300000001</v>
      </c>
    </row>
    <row r="1099" spans="1:7" x14ac:dyDescent="0.25">
      <c r="A1099" s="1">
        <v>47</v>
      </c>
      <c r="B1099" s="1">
        <v>27.83</v>
      </c>
      <c r="C1099" s="1">
        <v>0</v>
      </c>
      <c r="D1099" s="1">
        <f>IF(Insurance!C1097="female",0,1)</f>
        <v>0</v>
      </c>
      <c r="E1099" s="1">
        <f>IF(Insurance!F1097="yes",0,1)</f>
        <v>0</v>
      </c>
      <c r="F1099" s="2">
        <f>IF(Insurance!G1097="southwest",1,IF(Insurance!G1097="southeast",2,IF(Insurance!G1097="northwest",3,4)))</f>
        <v>2</v>
      </c>
      <c r="G1099" s="1">
        <v>23065.420699999999</v>
      </c>
    </row>
    <row r="1100" spans="1:7" x14ac:dyDescent="0.25">
      <c r="A1100" s="1">
        <v>18</v>
      </c>
      <c r="B1100" s="1">
        <v>38.17</v>
      </c>
      <c r="C1100" s="1">
        <v>0</v>
      </c>
      <c r="D1100" s="1">
        <f>IF(Insurance!C1098="female",0,1)</f>
        <v>1</v>
      </c>
      <c r="E1100" s="1">
        <f>IF(Insurance!F1098="yes",0,1)</f>
        <v>0</v>
      </c>
      <c r="F1100" s="2">
        <f>IF(Insurance!G1098="southwest",1,IF(Insurance!G1098="southeast",2,IF(Insurance!G1098="northwest",3,4)))</f>
        <v>2</v>
      </c>
      <c r="G1100" s="1">
        <v>36307.798300000002</v>
      </c>
    </row>
    <row r="1101" spans="1:7" x14ac:dyDescent="0.25">
      <c r="A1101" s="1">
        <v>27</v>
      </c>
      <c r="B1101" s="1">
        <v>26.03</v>
      </c>
      <c r="C1101" s="1">
        <v>0</v>
      </c>
      <c r="D1101" s="1">
        <f>IF(Insurance!C1099="female",0,1)</f>
        <v>1</v>
      </c>
      <c r="E1101" s="1">
        <f>IF(Insurance!F1099="yes",0,1)</f>
        <v>1</v>
      </c>
      <c r="F1101" s="2">
        <f>IF(Insurance!G1099="southwest",1,IF(Insurance!G1099="southeast",2,IF(Insurance!G1099="northwest",3,4)))</f>
        <v>4</v>
      </c>
      <c r="G1101" s="1">
        <v>3070.8087</v>
      </c>
    </row>
    <row r="1102" spans="1:7" x14ac:dyDescent="0.25">
      <c r="A1102" s="1">
        <v>57</v>
      </c>
      <c r="B1102" s="1">
        <v>31.824999999999999</v>
      </c>
      <c r="C1102" s="1">
        <v>0</v>
      </c>
      <c r="D1102" s="1">
        <f>IF(Insurance!C1100="female",0,1)</f>
        <v>0</v>
      </c>
      <c r="E1102" s="1">
        <f>IF(Insurance!F1100="yes",0,1)</f>
        <v>1</v>
      </c>
      <c r="F1102" s="2">
        <f>IF(Insurance!G1100="southwest",1,IF(Insurance!G1100="southeast",2,IF(Insurance!G1100="northwest",3,4)))</f>
        <v>3</v>
      </c>
      <c r="G1102" s="1">
        <v>11842.623750000001</v>
      </c>
    </row>
    <row r="1103" spans="1:7" x14ac:dyDescent="0.25">
      <c r="A1103" s="1">
        <v>64</v>
      </c>
      <c r="B1103" s="1">
        <v>39.700000000000003</v>
      </c>
      <c r="C1103" s="1">
        <v>0</v>
      </c>
      <c r="D1103" s="1">
        <f>IF(Insurance!C1101="female",0,1)</f>
        <v>0</v>
      </c>
      <c r="E1103" s="1">
        <f>IF(Insurance!F1101="yes",0,1)</f>
        <v>1</v>
      </c>
      <c r="F1103" s="2">
        <f>IF(Insurance!G1101="southwest",1,IF(Insurance!G1101="southeast",2,IF(Insurance!G1101="northwest",3,4)))</f>
        <v>1</v>
      </c>
      <c r="G1103" s="1">
        <v>14319.031000000001</v>
      </c>
    </row>
    <row r="1104" spans="1:7" x14ac:dyDescent="0.25">
      <c r="A1104" s="1">
        <v>44</v>
      </c>
      <c r="B1104" s="1">
        <v>36.479999999999997</v>
      </c>
      <c r="C1104" s="1">
        <v>0</v>
      </c>
      <c r="D1104" s="1">
        <f>IF(Insurance!C1102="female",0,1)</f>
        <v>0</v>
      </c>
      <c r="E1104" s="1">
        <f>IF(Insurance!F1102="yes",0,1)</f>
        <v>1</v>
      </c>
      <c r="F1104" s="2">
        <f>IF(Insurance!G1102="southwest",1,IF(Insurance!G1102="southeast",2,IF(Insurance!G1102="northwest",3,4)))</f>
        <v>4</v>
      </c>
      <c r="G1104" s="1">
        <v>12797.20962</v>
      </c>
    </row>
    <row r="1105" spans="1:7" x14ac:dyDescent="0.25">
      <c r="A1105" s="1">
        <v>19</v>
      </c>
      <c r="B1105" s="1">
        <v>28.88</v>
      </c>
      <c r="C1105" s="1">
        <v>0</v>
      </c>
      <c r="D1105" s="1">
        <f>IF(Insurance!C1103="female",0,1)</f>
        <v>0</v>
      </c>
      <c r="E1105" s="1">
        <f>IF(Insurance!F1103="yes",0,1)</f>
        <v>0</v>
      </c>
      <c r="F1105" s="2">
        <f>IF(Insurance!G1103="southwest",1,IF(Insurance!G1103="southeast",2,IF(Insurance!G1103="northwest",3,4)))</f>
        <v>3</v>
      </c>
      <c r="G1105" s="1">
        <v>17748.5062</v>
      </c>
    </row>
    <row r="1106" spans="1:7" x14ac:dyDescent="0.25">
      <c r="A1106" s="1">
        <v>45</v>
      </c>
      <c r="B1106" s="1">
        <v>39.805</v>
      </c>
      <c r="C1106" s="1">
        <v>0</v>
      </c>
      <c r="D1106" s="1">
        <f>IF(Insurance!C1104="female",0,1)</f>
        <v>1</v>
      </c>
      <c r="E1106" s="1">
        <f>IF(Insurance!F1104="yes",0,1)</f>
        <v>1</v>
      </c>
      <c r="F1106" s="2">
        <f>IF(Insurance!G1104="southwest",1,IF(Insurance!G1104="southeast",2,IF(Insurance!G1104="northwest",3,4)))</f>
        <v>4</v>
      </c>
      <c r="G1106" s="1">
        <v>7448.4039499999999</v>
      </c>
    </row>
    <row r="1107" spans="1:7" x14ac:dyDescent="0.25">
      <c r="A1107" s="1">
        <v>53</v>
      </c>
      <c r="B1107" s="1">
        <v>28.88</v>
      </c>
      <c r="C1107" s="1">
        <v>0</v>
      </c>
      <c r="D1107" s="1">
        <f>IF(Insurance!C1105="female",0,1)</f>
        <v>1</v>
      </c>
      <c r="E1107" s="1">
        <f>IF(Insurance!F1105="yes",0,1)</f>
        <v>1</v>
      </c>
      <c r="F1107" s="2">
        <f>IF(Insurance!G1105="southwest",1,IF(Insurance!G1105="southeast",2,IF(Insurance!G1105="northwest",3,4)))</f>
        <v>3</v>
      </c>
      <c r="G1107" s="1">
        <v>9869.8101999999999</v>
      </c>
    </row>
    <row r="1108" spans="1:7" x14ac:dyDescent="0.25">
      <c r="A1108" s="1">
        <v>18</v>
      </c>
      <c r="B1108" s="1">
        <v>41.14</v>
      </c>
      <c r="C1108" s="1">
        <v>0</v>
      </c>
      <c r="D1108" s="1">
        <f>IF(Insurance!C1106="female",0,1)</f>
        <v>1</v>
      </c>
      <c r="E1108" s="1">
        <f>IF(Insurance!F1106="yes",0,1)</f>
        <v>1</v>
      </c>
      <c r="F1108" s="2">
        <f>IF(Insurance!G1106="southwest",1,IF(Insurance!G1106="southeast",2,IF(Insurance!G1106="northwest",3,4)))</f>
        <v>2</v>
      </c>
      <c r="G1108" s="1">
        <v>1146.7965999999999</v>
      </c>
    </row>
    <row r="1109" spans="1:7" x14ac:dyDescent="0.25">
      <c r="A1109" s="1">
        <v>60</v>
      </c>
      <c r="B1109" s="1">
        <v>36.954999999999998</v>
      </c>
      <c r="C1109" s="1">
        <v>0</v>
      </c>
      <c r="D1109" s="1">
        <f>IF(Insurance!C1107="female",0,1)</f>
        <v>1</v>
      </c>
      <c r="E1109" s="1">
        <f>IF(Insurance!F1107="yes",0,1)</f>
        <v>1</v>
      </c>
      <c r="F1109" s="2">
        <f>IF(Insurance!G1107="southwest",1,IF(Insurance!G1107="southeast",2,IF(Insurance!G1107="northwest",3,4)))</f>
        <v>4</v>
      </c>
      <c r="G1109" s="1">
        <v>12741.167450000001</v>
      </c>
    </row>
    <row r="1110" spans="1:7" x14ac:dyDescent="0.25">
      <c r="A1110" s="1">
        <v>21</v>
      </c>
      <c r="B1110" s="1">
        <v>36.86</v>
      </c>
      <c r="C1110" s="1">
        <v>0</v>
      </c>
      <c r="D1110" s="1">
        <f>IF(Insurance!C1108="female",0,1)</f>
        <v>1</v>
      </c>
      <c r="E1110" s="1">
        <f>IF(Insurance!F1108="yes",0,1)</f>
        <v>1</v>
      </c>
      <c r="F1110" s="2">
        <f>IF(Insurance!G1108="southwest",1,IF(Insurance!G1108="southeast",2,IF(Insurance!G1108="northwest",3,4)))</f>
        <v>3</v>
      </c>
      <c r="G1110" s="1">
        <v>1917.3184000000001</v>
      </c>
    </row>
    <row r="1111" spans="1:7" x14ac:dyDescent="0.25">
      <c r="A1111" s="1">
        <v>62</v>
      </c>
      <c r="B1111" s="1">
        <v>29.92</v>
      </c>
      <c r="C1111" s="1">
        <v>0</v>
      </c>
      <c r="D1111" s="1">
        <f>IF(Insurance!C1109="female",0,1)</f>
        <v>0</v>
      </c>
      <c r="E1111" s="1">
        <f>IF(Insurance!F1109="yes",0,1)</f>
        <v>1</v>
      </c>
      <c r="F1111" s="2">
        <f>IF(Insurance!G1109="southwest",1,IF(Insurance!G1109="southeast",2,IF(Insurance!G1109="northwest",3,4)))</f>
        <v>2</v>
      </c>
      <c r="G1111" s="1">
        <v>13457.960800000001</v>
      </c>
    </row>
    <row r="1112" spans="1:7" x14ac:dyDescent="0.25">
      <c r="A1112" s="1">
        <v>39</v>
      </c>
      <c r="B1112" s="1">
        <v>41.8</v>
      </c>
      <c r="C1112" s="1">
        <v>0</v>
      </c>
      <c r="D1112" s="1">
        <f>IF(Insurance!C1110="female",0,1)</f>
        <v>0</v>
      </c>
      <c r="E1112" s="1">
        <f>IF(Insurance!F1110="yes",0,1)</f>
        <v>1</v>
      </c>
      <c r="F1112" s="2">
        <f>IF(Insurance!G1110="southwest",1,IF(Insurance!G1110="southeast",2,IF(Insurance!G1110="northwest",3,4)))</f>
        <v>2</v>
      </c>
      <c r="G1112" s="1">
        <v>5662.2250000000004</v>
      </c>
    </row>
    <row r="1113" spans="1:7" x14ac:dyDescent="0.25">
      <c r="A1113" s="1">
        <v>19</v>
      </c>
      <c r="B1113" s="1">
        <v>27.6</v>
      </c>
      <c r="C1113" s="1">
        <v>0</v>
      </c>
      <c r="D1113" s="1">
        <f>IF(Insurance!C1111="female",0,1)</f>
        <v>1</v>
      </c>
      <c r="E1113" s="1">
        <f>IF(Insurance!F1111="yes",0,1)</f>
        <v>1</v>
      </c>
      <c r="F1113" s="2">
        <f>IF(Insurance!G1111="southwest",1,IF(Insurance!G1111="southeast",2,IF(Insurance!G1111="northwest",3,4)))</f>
        <v>1</v>
      </c>
      <c r="G1113" s="1">
        <v>1252.4069999999999</v>
      </c>
    </row>
    <row r="1114" spans="1:7" x14ac:dyDescent="0.25">
      <c r="A1114" s="1">
        <v>22</v>
      </c>
      <c r="B1114" s="1">
        <v>23.18</v>
      </c>
      <c r="C1114" s="1">
        <v>0</v>
      </c>
      <c r="D1114" s="1">
        <f>IF(Insurance!C1112="female",0,1)</f>
        <v>0</v>
      </c>
      <c r="E1114" s="1">
        <f>IF(Insurance!F1112="yes",0,1)</f>
        <v>1</v>
      </c>
      <c r="F1114" s="2">
        <f>IF(Insurance!G1112="southwest",1,IF(Insurance!G1112="southeast",2,IF(Insurance!G1112="northwest",3,4)))</f>
        <v>4</v>
      </c>
      <c r="G1114" s="1">
        <v>2731.9122000000002</v>
      </c>
    </row>
    <row r="1115" spans="1:7" x14ac:dyDescent="0.25">
      <c r="A1115" s="1">
        <v>53</v>
      </c>
      <c r="B1115" s="1">
        <v>20.9</v>
      </c>
      <c r="C1115" s="1">
        <v>0</v>
      </c>
      <c r="D1115" s="1">
        <f>IF(Insurance!C1113="female",0,1)</f>
        <v>1</v>
      </c>
      <c r="E1115" s="1">
        <f>IF(Insurance!F1113="yes",0,1)</f>
        <v>0</v>
      </c>
      <c r="F1115" s="2">
        <f>IF(Insurance!G1113="southwest",1,IF(Insurance!G1113="southeast",2,IF(Insurance!G1113="northwest",3,4)))</f>
        <v>2</v>
      </c>
      <c r="G1115" s="1">
        <v>21195.817999999999</v>
      </c>
    </row>
    <row r="1116" spans="1:7" x14ac:dyDescent="0.25">
      <c r="A1116" s="1">
        <v>27</v>
      </c>
      <c r="B1116" s="1">
        <v>28.5</v>
      </c>
      <c r="C1116" s="1">
        <v>0</v>
      </c>
      <c r="D1116" s="1">
        <f>IF(Insurance!C1114="female",0,1)</f>
        <v>1</v>
      </c>
      <c r="E1116" s="1">
        <f>IF(Insurance!F1114="yes",0,1)</f>
        <v>0</v>
      </c>
      <c r="F1116" s="2">
        <f>IF(Insurance!G1114="southwest",1,IF(Insurance!G1114="southeast",2,IF(Insurance!G1114="northwest",3,4)))</f>
        <v>3</v>
      </c>
      <c r="G1116" s="1">
        <v>18310.741999999998</v>
      </c>
    </row>
    <row r="1117" spans="1:7" x14ac:dyDescent="0.25">
      <c r="A1117" s="1">
        <v>58</v>
      </c>
      <c r="B1117" s="1">
        <v>33.1</v>
      </c>
      <c r="C1117" s="1">
        <v>0</v>
      </c>
      <c r="D1117" s="1">
        <f>IF(Insurance!C1115="female",0,1)</f>
        <v>0</v>
      </c>
      <c r="E1117" s="1">
        <f>IF(Insurance!F1115="yes",0,1)</f>
        <v>1</v>
      </c>
      <c r="F1117" s="2">
        <f>IF(Insurance!G1115="southwest",1,IF(Insurance!G1115="southeast",2,IF(Insurance!G1115="northwest",3,4)))</f>
        <v>1</v>
      </c>
      <c r="G1117" s="1">
        <v>11848.141</v>
      </c>
    </row>
    <row r="1118" spans="1:7" x14ac:dyDescent="0.25">
      <c r="A1118" s="1">
        <v>33</v>
      </c>
      <c r="B1118" s="1">
        <v>24.795000000000002</v>
      </c>
      <c r="C1118" s="1">
        <v>0</v>
      </c>
      <c r="D1118" s="1">
        <f>IF(Insurance!C1116="female",0,1)</f>
        <v>1</v>
      </c>
      <c r="E1118" s="1">
        <f>IF(Insurance!F1116="yes",0,1)</f>
        <v>0</v>
      </c>
      <c r="F1118" s="2">
        <f>IF(Insurance!G1116="southwest",1,IF(Insurance!G1116="southeast",2,IF(Insurance!G1116="northwest",3,4)))</f>
        <v>4</v>
      </c>
      <c r="G1118" s="1">
        <v>17904.527050000001</v>
      </c>
    </row>
    <row r="1119" spans="1:7" x14ac:dyDescent="0.25">
      <c r="A1119" s="1">
        <v>64</v>
      </c>
      <c r="B1119" s="1">
        <v>35.97</v>
      </c>
      <c r="C1119" s="1">
        <v>0</v>
      </c>
      <c r="D1119" s="1">
        <f>IF(Insurance!C1117="female",0,1)</f>
        <v>0</v>
      </c>
      <c r="E1119" s="1">
        <f>IF(Insurance!F1117="yes",0,1)</f>
        <v>1</v>
      </c>
      <c r="F1119" s="2">
        <f>IF(Insurance!G1117="southwest",1,IF(Insurance!G1117="southeast",2,IF(Insurance!G1117="northwest",3,4)))</f>
        <v>2</v>
      </c>
      <c r="G1119" s="1">
        <v>14313.846299999999</v>
      </c>
    </row>
    <row r="1120" spans="1:7" x14ac:dyDescent="0.25">
      <c r="A1120" s="1">
        <v>18</v>
      </c>
      <c r="B1120" s="1">
        <v>42.24</v>
      </c>
      <c r="C1120" s="1">
        <v>0</v>
      </c>
      <c r="D1120" s="1">
        <f>IF(Insurance!C1118="female",0,1)</f>
        <v>0</v>
      </c>
      <c r="E1120" s="1">
        <f>IF(Insurance!F1118="yes",0,1)</f>
        <v>0</v>
      </c>
      <c r="F1120" s="2">
        <f>IF(Insurance!G1118="southwest",1,IF(Insurance!G1118="southeast",2,IF(Insurance!G1118="northwest",3,4)))</f>
        <v>2</v>
      </c>
      <c r="G1120" s="1">
        <v>38792.685599999997</v>
      </c>
    </row>
    <row r="1121" spans="1:7" x14ac:dyDescent="0.25">
      <c r="A1121" s="1">
        <v>23</v>
      </c>
      <c r="B1121" s="1">
        <v>26.51</v>
      </c>
      <c r="C1121" s="1">
        <v>0</v>
      </c>
      <c r="D1121" s="1">
        <f>IF(Insurance!C1119="female",0,1)</f>
        <v>1</v>
      </c>
      <c r="E1121" s="1">
        <f>IF(Insurance!F1119="yes",0,1)</f>
        <v>1</v>
      </c>
      <c r="F1121" s="2">
        <f>IF(Insurance!G1119="southwest",1,IF(Insurance!G1119="southeast",2,IF(Insurance!G1119="northwest",3,4)))</f>
        <v>2</v>
      </c>
      <c r="G1121" s="1">
        <v>1815.8759</v>
      </c>
    </row>
    <row r="1122" spans="1:7" x14ac:dyDescent="0.25">
      <c r="A1122" s="1">
        <v>45</v>
      </c>
      <c r="B1122" s="1">
        <v>35.814999999999998</v>
      </c>
      <c r="C1122" s="1">
        <v>0</v>
      </c>
      <c r="D1122" s="1">
        <f>IF(Insurance!C1120="female",0,1)</f>
        <v>0</v>
      </c>
      <c r="E1122" s="1">
        <f>IF(Insurance!F1120="yes",0,1)</f>
        <v>1</v>
      </c>
      <c r="F1122" s="2">
        <f>IF(Insurance!G1120="southwest",1,IF(Insurance!G1120="southeast",2,IF(Insurance!G1120="northwest",3,4)))</f>
        <v>3</v>
      </c>
      <c r="G1122" s="1">
        <v>7731.8578500000003</v>
      </c>
    </row>
    <row r="1123" spans="1:7" x14ac:dyDescent="0.25">
      <c r="A1123" s="1">
        <v>19</v>
      </c>
      <c r="B1123" s="1">
        <v>36.575000000000003</v>
      </c>
      <c r="C1123" s="1">
        <v>0</v>
      </c>
      <c r="D1123" s="1">
        <f>IF(Insurance!C1121="female",0,1)</f>
        <v>0</v>
      </c>
      <c r="E1123" s="1">
        <f>IF(Insurance!F1121="yes",0,1)</f>
        <v>1</v>
      </c>
      <c r="F1123" s="2">
        <f>IF(Insurance!G1121="southwest",1,IF(Insurance!G1121="southeast",2,IF(Insurance!G1121="northwest",3,4)))</f>
        <v>3</v>
      </c>
      <c r="G1123" s="1">
        <v>2136.8822500000001</v>
      </c>
    </row>
    <row r="1124" spans="1:7" x14ac:dyDescent="0.25">
      <c r="A1124" s="1">
        <v>18</v>
      </c>
      <c r="B1124" s="1">
        <v>30.14</v>
      </c>
      <c r="C1124" s="1">
        <v>0</v>
      </c>
      <c r="D1124" s="1">
        <f>IF(Insurance!C1122="female",0,1)</f>
        <v>1</v>
      </c>
      <c r="E1124" s="1">
        <f>IF(Insurance!F1122="yes",0,1)</f>
        <v>1</v>
      </c>
      <c r="F1124" s="2">
        <f>IF(Insurance!G1122="southwest",1,IF(Insurance!G1122="southeast",2,IF(Insurance!G1122="northwest",3,4)))</f>
        <v>2</v>
      </c>
      <c r="G1124" s="1">
        <v>1131.5065999999999</v>
      </c>
    </row>
    <row r="1125" spans="1:7" x14ac:dyDescent="0.25">
      <c r="A1125" s="1">
        <v>20</v>
      </c>
      <c r="B1125" s="1">
        <v>31.46</v>
      </c>
      <c r="C1125" s="1">
        <v>0</v>
      </c>
      <c r="D1125" s="1">
        <f>IF(Insurance!C1123="female",0,1)</f>
        <v>0</v>
      </c>
      <c r="E1125" s="1">
        <f>IF(Insurance!F1123="yes",0,1)</f>
        <v>1</v>
      </c>
      <c r="F1125" s="2">
        <f>IF(Insurance!G1123="southwest",1,IF(Insurance!G1123="southeast",2,IF(Insurance!G1123="northwest",3,4)))</f>
        <v>2</v>
      </c>
      <c r="G1125" s="1">
        <v>1877.9294</v>
      </c>
    </row>
    <row r="1126" spans="1:7" x14ac:dyDescent="0.25">
      <c r="A1126" s="1">
        <v>24</v>
      </c>
      <c r="B1126" s="1">
        <v>24.225000000000001</v>
      </c>
      <c r="C1126" s="1">
        <v>0</v>
      </c>
      <c r="D1126" s="1">
        <f>IF(Insurance!C1124="female",0,1)</f>
        <v>0</v>
      </c>
      <c r="E1126" s="1">
        <f>IF(Insurance!F1124="yes",0,1)</f>
        <v>1</v>
      </c>
      <c r="F1126" s="2">
        <f>IF(Insurance!G1124="southwest",1,IF(Insurance!G1124="southeast",2,IF(Insurance!G1124="northwest",3,4)))</f>
        <v>3</v>
      </c>
      <c r="G1126" s="1">
        <v>2842.7607499999999</v>
      </c>
    </row>
    <row r="1127" spans="1:7" x14ac:dyDescent="0.25">
      <c r="A1127" s="1">
        <v>33</v>
      </c>
      <c r="B1127" s="1">
        <v>35.53</v>
      </c>
      <c r="C1127" s="1">
        <v>0</v>
      </c>
      <c r="D1127" s="1">
        <f>IF(Insurance!C1125="female",0,1)</f>
        <v>0</v>
      </c>
      <c r="E1127" s="1">
        <f>IF(Insurance!F1125="yes",0,1)</f>
        <v>0</v>
      </c>
      <c r="F1127" s="2">
        <f>IF(Insurance!G1125="southwest",1,IF(Insurance!G1125="southeast",2,IF(Insurance!G1125="northwest",3,4)))</f>
        <v>3</v>
      </c>
      <c r="G1127" s="1">
        <v>55135.402090000003</v>
      </c>
    </row>
    <row r="1128" spans="1:7" x14ac:dyDescent="0.25">
      <c r="A1128" s="1">
        <v>26</v>
      </c>
      <c r="B1128" s="1">
        <v>17.670000000000002</v>
      </c>
      <c r="C1128" s="1">
        <v>0</v>
      </c>
      <c r="D1128" s="1">
        <f>IF(Insurance!C1126="female",0,1)</f>
        <v>1</v>
      </c>
      <c r="E1128" s="1">
        <f>IF(Insurance!F1126="yes",0,1)</f>
        <v>1</v>
      </c>
      <c r="F1128" s="2">
        <f>IF(Insurance!G1126="southwest",1,IF(Insurance!G1126="southeast",2,IF(Insurance!G1126="northwest",3,4)))</f>
        <v>3</v>
      </c>
      <c r="G1128" s="1">
        <v>2680.9493000000002</v>
      </c>
    </row>
    <row r="1129" spans="1:7" x14ac:dyDescent="0.25">
      <c r="A1129" s="1">
        <v>18</v>
      </c>
      <c r="B1129" s="1">
        <v>31.13</v>
      </c>
      <c r="C1129" s="1">
        <v>0</v>
      </c>
      <c r="D1129" s="1">
        <f>IF(Insurance!C1127="female",0,1)</f>
        <v>0</v>
      </c>
      <c r="E1129" s="1">
        <f>IF(Insurance!F1127="yes",0,1)</f>
        <v>1</v>
      </c>
      <c r="F1129" s="2">
        <f>IF(Insurance!G1127="southwest",1,IF(Insurance!G1127="southeast",2,IF(Insurance!G1127="northwest",3,4)))</f>
        <v>2</v>
      </c>
      <c r="G1129" s="1">
        <v>1621.8827000000001</v>
      </c>
    </row>
    <row r="1130" spans="1:7" x14ac:dyDescent="0.25">
      <c r="A1130" s="1">
        <v>60</v>
      </c>
      <c r="B1130" s="1">
        <v>24.32</v>
      </c>
      <c r="C1130" s="1">
        <v>0</v>
      </c>
      <c r="D1130" s="1">
        <f>IF(Insurance!C1128="female",0,1)</f>
        <v>1</v>
      </c>
      <c r="E1130" s="1">
        <f>IF(Insurance!F1128="yes",0,1)</f>
        <v>1</v>
      </c>
      <c r="F1130" s="2">
        <f>IF(Insurance!G1128="southwest",1,IF(Insurance!G1128="southeast",2,IF(Insurance!G1128="northwest",3,4)))</f>
        <v>3</v>
      </c>
      <c r="G1130" s="1">
        <v>12523.604799999999</v>
      </c>
    </row>
    <row r="1131" spans="1:7" x14ac:dyDescent="0.25">
      <c r="A1131" s="1">
        <v>63</v>
      </c>
      <c r="B1131" s="1">
        <v>33.1</v>
      </c>
      <c r="C1131" s="1">
        <v>0</v>
      </c>
      <c r="D1131" s="1">
        <f>IF(Insurance!C1129="female",0,1)</f>
        <v>1</v>
      </c>
      <c r="E1131" s="1">
        <f>IF(Insurance!F1129="yes",0,1)</f>
        <v>1</v>
      </c>
      <c r="F1131" s="2">
        <f>IF(Insurance!G1129="southwest",1,IF(Insurance!G1129="southeast",2,IF(Insurance!G1129="northwest",3,4)))</f>
        <v>1</v>
      </c>
      <c r="G1131" s="1">
        <v>13393.755999999999</v>
      </c>
    </row>
    <row r="1132" spans="1:7" x14ac:dyDescent="0.25">
      <c r="A1132" s="1">
        <v>36</v>
      </c>
      <c r="B1132" s="1">
        <v>25.84</v>
      </c>
      <c r="C1132" s="1">
        <v>0</v>
      </c>
      <c r="D1132" s="1">
        <f>IF(Insurance!C1130="female",0,1)</f>
        <v>0</v>
      </c>
      <c r="E1132" s="1">
        <f>IF(Insurance!F1130="yes",0,1)</f>
        <v>1</v>
      </c>
      <c r="F1132" s="2">
        <f>IF(Insurance!G1130="southwest",1,IF(Insurance!G1130="southeast",2,IF(Insurance!G1130="northwest",3,4)))</f>
        <v>3</v>
      </c>
      <c r="G1132" s="1">
        <v>5266.3656000000001</v>
      </c>
    </row>
    <row r="1133" spans="1:7" x14ac:dyDescent="0.25">
      <c r="A1133" s="1">
        <v>58</v>
      </c>
      <c r="B1133" s="1">
        <v>34.39</v>
      </c>
      <c r="C1133" s="1">
        <v>0</v>
      </c>
      <c r="D1133" s="1">
        <f>IF(Insurance!C1131="female",0,1)</f>
        <v>1</v>
      </c>
      <c r="E1133" s="1">
        <f>IF(Insurance!F1131="yes",0,1)</f>
        <v>1</v>
      </c>
      <c r="F1133" s="2">
        <f>IF(Insurance!G1131="southwest",1,IF(Insurance!G1131="southeast",2,IF(Insurance!G1131="northwest",3,4)))</f>
        <v>3</v>
      </c>
      <c r="G1133" s="1">
        <v>11743.9341</v>
      </c>
    </row>
    <row r="1134" spans="1:7" x14ac:dyDescent="0.25">
      <c r="A1134" s="1">
        <v>36</v>
      </c>
      <c r="B1134" s="1">
        <v>31.5</v>
      </c>
      <c r="C1134" s="1">
        <v>0</v>
      </c>
      <c r="D1134" s="1">
        <f>IF(Insurance!C1132="female",0,1)</f>
        <v>1</v>
      </c>
      <c r="E1134" s="1">
        <f>IF(Insurance!F1132="yes",0,1)</f>
        <v>1</v>
      </c>
      <c r="F1134" s="2">
        <f>IF(Insurance!G1132="southwest",1,IF(Insurance!G1132="southeast",2,IF(Insurance!G1132="northwest",3,4)))</f>
        <v>1</v>
      </c>
      <c r="G1134" s="1">
        <v>4402.2330000000002</v>
      </c>
    </row>
    <row r="1135" spans="1:7" x14ac:dyDescent="0.25">
      <c r="A1135" s="1">
        <v>56</v>
      </c>
      <c r="B1135" s="1">
        <v>28.31</v>
      </c>
      <c r="C1135" s="1">
        <v>0</v>
      </c>
      <c r="D1135" s="1">
        <f>IF(Insurance!C1133="female",0,1)</f>
        <v>0</v>
      </c>
      <c r="E1135" s="1">
        <f>IF(Insurance!F1133="yes",0,1)</f>
        <v>1</v>
      </c>
      <c r="F1135" s="2">
        <f>IF(Insurance!G1133="southwest",1,IF(Insurance!G1133="southeast",2,IF(Insurance!G1133="northwest",3,4)))</f>
        <v>4</v>
      </c>
      <c r="G1135" s="1">
        <v>11657.7189</v>
      </c>
    </row>
    <row r="1136" spans="1:7" x14ac:dyDescent="0.25">
      <c r="A1136" s="1">
        <v>59</v>
      </c>
      <c r="B1136" s="1">
        <v>31.35</v>
      </c>
      <c r="C1136" s="1">
        <v>0</v>
      </c>
      <c r="D1136" s="1">
        <f>IF(Insurance!C1134="female",0,1)</f>
        <v>0</v>
      </c>
      <c r="E1136" s="1">
        <f>IF(Insurance!F1134="yes",0,1)</f>
        <v>1</v>
      </c>
      <c r="F1136" s="2">
        <f>IF(Insurance!G1134="southwest",1,IF(Insurance!G1134="southeast",2,IF(Insurance!G1134="northwest",3,4)))</f>
        <v>3</v>
      </c>
      <c r="G1136" s="1">
        <v>12622.1795</v>
      </c>
    </row>
    <row r="1137" spans="1:7" x14ac:dyDescent="0.25">
      <c r="A1137" s="1">
        <v>21</v>
      </c>
      <c r="B1137" s="1">
        <v>31.1</v>
      </c>
      <c r="C1137" s="1">
        <v>0</v>
      </c>
      <c r="D1137" s="1">
        <f>IF(Insurance!C1135="female",0,1)</f>
        <v>1</v>
      </c>
      <c r="E1137" s="1">
        <f>IF(Insurance!F1135="yes",0,1)</f>
        <v>1</v>
      </c>
      <c r="F1137" s="2">
        <f>IF(Insurance!G1135="southwest",1,IF(Insurance!G1135="southeast",2,IF(Insurance!G1135="northwest",3,4)))</f>
        <v>1</v>
      </c>
      <c r="G1137" s="1">
        <v>1526.3119999999999</v>
      </c>
    </row>
    <row r="1138" spans="1:7" x14ac:dyDescent="0.25">
      <c r="A1138" s="1">
        <v>59</v>
      </c>
      <c r="B1138" s="1">
        <v>24.7</v>
      </c>
      <c r="C1138" s="1">
        <v>0</v>
      </c>
      <c r="D1138" s="1">
        <f>IF(Insurance!C1136="female",0,1)</f>
        <v>1</v>
      </c>
      <c r="E1138" s="1">
        <f>IF(Insurance!F1136="yes",0,1)</f>
        <v>1</v>
      </c>
      <c r="F1138" s="2">
        <f>IF(Insurance!G1136="southwest",1,IF(Insurance!G1136="southeast",2,IF(Insurance!G1136="northwest",3,4)))</f>
        <v>4</v>
      </c>
      <c r="G1138" s="1">
        <v>12323.936</v>
      </c>
    </row>
    <row r="1139" spans="1:7" x14ac:dyDescent="0.25">
      <c r="A1139" s="1">
        <v>57</v>
      </c>
      <c r="B1139" s="1">
        <v>29.81</v>
      </c>
      <c r="C1139" s="1">
        <v>0</v>
      </c>
      <c r="D1139" s="1">
        <f>IF(Insurance!C1137="female",0,1)</f>
        <v>0</v>
      </c>
      <c r="E1139" s="1">
        <f>IF(Insurance!F1137="yes",0,1)</f>
        <v>0</v>
      </c>
      <c r="F1139" s="2">
        <f>IF(Insurance!G1137="southwest",1,IF(Insurance!G1137="southeast",2,IF(Insurance!G1137="northwest",3,4)))</f>
        <v>2</v>
      </c>
      <c r="G1139" s="1">
        <v>27533.912899999999</v>
      </c>
    </row>
    <row r="1140" spans="1:7" x14ac:dyDescent="0.25">
      <c r="A1140" s="1">
        <v>53</v>
      </c>
      <c r="B1140" s="1">
        <v>30.495000000000001</v>
      </c>
      <c r="C1140" s="1">
        <v>0</v>
      </c>
      <c r="D1140" s="1">
        <f>IF(Insurance!C1138="female",0,1)</f>
        <v>1</v>
      </c>
      <c r="E1140" s="1">
        <f>IF(Insurance!F1138="yes",0,1)</f>
        <v>1</v>
      </c>
      <c r="F1140" s="2">
        <f>IF(Insurance!G1138="southwest",1,IF(Insurance!G1138="southeast",2,IF(Insurance!G1138="northwest",3,4)))</f>
        <v>4</v>
      </c>
      <c r="G1140" s="1">
        <v>10072.055050000001</v>
      </c>
    </row>
    <row r="1141" spans="1:7" x14ac:dyDescent="0.25">
      <c r="A1141" s="1">
        <v>60</v>
      </c>
      <c r="B1141" s="1">
        <v>32.450000000000003</v>
      </c>
      <c r="C1141" s="1">
        <v>0</v>
      </c>
      <c r="D1141" s="1">
        <f>IF(Insurance!C1139="female",0,1)</f>
        <v>0</v>
      </c>
      <c r="E1141" s="1">
        <f>IF(Insurance!F1139="yes",0,1)</f>
        <v>0</v>
      </c>
      <c r="F1141" s="2">
        <f>IF(Insurance!G1139="southwest",1,IF(Insurance!G1139="southeast",2,IF(Insurance!G1139="northwest",3,4)))</f>
        <v>2</v>
      </c>
      <c r="G1141" s="1">
        <v>45008.955499999996</v>
      </c>
    </row>
    <row r="1142" spans="1:7" x14ac:dyDescent="0.25">
      <c r="A1142" s="1">
        <v>27</v>
      </c>
      <c r="B1142" s="1">
        <v>24.1</v>
      </c>
      <c r="C1142" s="1">
        <v>0</v>
      </c>
      <c r="D1142" s="1">
        <f>IF(Insurance!C1140="female",0,1)</f>
        <v>0</v>
      </c>
      <c r="E1142" s="1">
        <f>IF(Insurance!F1140="yes",0,1)</f>
        <v>1</v>
      </c>
      <c r="F1142" s="2">
        <f>IF(Insurance!G1140="southwest",1,IF(Insurance!G1140="southeast",2,IF(Insurance!G1140="northwest",3,4)))</f>
        <v>1</v>
      </c>
      <c r="G1142" s="1">
        <v>2974.1260000000002</v>
      </c>
    </row>
    <row r="1143" spans="1:7" x14ac:dyDescent="0.25">
      <c r="A1143" s="1">
        <v>55</v>
      </c>
      <c r="B1143" s="1">
        <v>32.774999999999999</v>
      </c>
      <c r="C1143" s="1">
        <v>0</v>
      </c>
      <c r="D1143" s="1">
        <f>IF(Insurance!C1141="female",0,1)</f>
        <v>1</v>
      </c>
      <c r="E1143" s="1">
        <f>IF(Insurance!F1141="yes",0,1)</f>
        <v>1</v>
      </c>
      <c r="F1143" s="2">
        <f>IF(Insurance!G1141="southwest",1,IF(Insurance!G1141="southeast",2,IF(Insurance!G1141="northwest",3,4)))</f>
        <v>3</v>
      </c>
      <c r="G1143" s="1">
        <v>10601.632250000001</v>
      </c>
    </row>
    <row r="1144" spans="1:7" x14ac:dyDescent="0.25">
      <c r="A1144" s="1">
        <v>37</v>
      </c>
      <c r="B1144" s="1">
        <v>30.78</v>
      </c>
      <c r="C1144" s="1">
        <v>0</v>
      </c>
      <c r="D1144" s="1">
        <f>IF(Insurance!C1142="female",0,1)</f>
        <v>0</v>
      </c>
      <c r="E1144" s="1">
        <f>IF(Insurance!F1142="yes",0,1)</f>
        <v>0</v>
      </c>
      <c r="F1144" s="2">
        <f>IF(Insurance!G1142="southwest",1,IF(Insurance!G1142="southeast",2,IF(Insurance!G1142="northwest",3,4)))</f>
        <v>4</v>
      </c>
      <c r="G1144" s="1">
        <v>37270.1512</v>
      </c>
    </row>
    <row r="1145" spans="1:7" x14ac:dyDescent="0.25">
      <c r="A1145" s="1">
        <v>46</v>
      </c>
      <c r="B1145" s="1">
        <v>35.53</v>
      </c>
      <c r="C1145" s="1">
        <v>0</v>
      </c>
      <c r="D1145" s="1">
        <f>IF(Insurance!C1143="female",0,1)</f>
        <v>0</v>
      </c>
      <c r="E1145" s="1">
        <f>IF(Insurance!F1143="yes",0,1)</f>
        <v>0</v>
      </c>
      <c r="F1145" s="2">
        <f>IF(Insurance!G1143="southwest",1,IF(Insurance!G1143="southeast",2,IF(Insurance!G1143="northwest",3,4)))</f>
        <v>4</v>
      </c>
      <c r="G1145" s="1">
        <v>42111.664700000001</v>
      </c>
    </row>
    <row r="1146" spans="1:7" x14ac:dyDescent="0.25">
      <c r="A1146" s="1">
        <v>20</v>
      </c>
      <c r="B1146" s="1">
        <v>29.6</v>
      </c>
      <c r="C1146" s="1">
        <v>0</v>
      </c>
      <c r="D1146" s="1">
        <f>IF(Insurance!C1144="female",0,1)</f>
        <v>0</v>
      </c>
      <c r="E1146" s="1">
        <f>IF(Insurance!F1144="yes",0,1)</f>
        <v>1</v>
      </c>
      <c r="F1146" s="2">
        <f>IF(Insurance!G1144="southwest",1,IF(Insurance!G1144="southeast",2,IF(Insurance!G1144="northwest",3,4)))</f>
        <v>1</v>
      </c>
      <c r="G1146" s="1">
        <v>1875.3440000000001</v>
      </c>
    </row>
    <row r="1147" spans="1:7" x14ac:dyDescent="0.25">
      <c r="A1147" s="1">
        <v>48</v>
      </c>
      <c r="B1147" s="1">
        <v>33.11</v>
      </c>
      <c r="C1147" s="1">
        <v>0</v>
      </c>
      <c r="D1147" s="1">
        <f>IF(Insurance!C1145="female",0,1)</f>
        <v>0</v>
      </c>
      <c r="E1147" s="1">
        <f>IF(Insurance!F1145="yes",0,1)</f>
        <v>0</v>
      </c>
      <c r="F1147" s="2">
        <f>IF(Insurance!G1145="southwest",1,IF(Insurance!G1145="southeast",2,IF(Insurance!G1145="northwest",3,4)))</f>
        <v>2</v>
      </c>
      <c r="G1147" s="1">
        <v>40974.164900000003</v>
      </c>
    </row>
    <row r="1148" spans="1:7" x14ac:dyDescent="0.25">
      <c r="A1148" s="1">
        <v>25</v>
      </c>
      <c r="B1148" s="1">
        <v>24.13</v>
      </c>
      <c r="C1148" s="1">
        <v>0</v>
      </c>
      <c r="D1148" s="1">
        <f>IF(Insurance!C1146="female",0,1)</f>
        <v>1</v>
      </c>
      <c r="E1148" s="1">
        <f>IF(Insurance!F1146="yes",0,1)</f>
        <v>0</v>
      </c>
      <c r="F1148" s="2">
        <f>IF(Insurance!G1146="southwest",1,IF(Insurance!G1146="southeast",2,IF(Insurance!G1146="northwest",3,4)))</f>
        <v>3</v>
      </c>
      <c r="G1148" s="1">
        <v>15817.985699999999</v>
      </c>
    </row>
    <row r="1149" spans="1:7" x14ac:dyDescent="0.25">
      <c r="A1149" s="1">
        <v>57</v>
      </c>
      <c r="B1149" s="1">
        <v>28.1</v>
      </c>
      <c r="C1149" s="1">
        <v>0</v>
      </c>
      <c r="D1149" s="1">
        <f>IF(Insurance!C1147="female",0,1)</f>
        <v>1</v>
      </c>
      <c r="E1149" s="1">
        <f>IF(Insurance!F1147="yes",0,1)</f>
        <v>1</v>
      </c>
      <c r="F1149" s="2">
        <f>IF(Insurance!G1147="southwest",1,IF(Insurance!G1147="southeast",2,IF(Insurance!G1147="northwest",3,4)))</f>
        <v>1</v>
      </c>
      <c r="G1149" s="1">
        <v>10965.446</v>
      </c>
    </row>
    <row r="1150" spans="1:7" x14ac:dyDescent="0.25">
      <c r="A1150" s="1">
        <v>36</v>
      </c>
      <c r="B1150" s="1">
        <v>19.855</v>
      </c>
      <c r="C1150" s="1">
        <v>0</v>
      </c>
      <c r="D1150" s="1">
        <f>IF(Insurance!C1148="female",0,1)</f>
        <v>0</v>
      </c>
      <c r="E1150" s="1">
        <f>IF(Insurance!F1148="yes",0,1)</f>
        <v>1</v>
      </c>
      <c r="F1150" s="2">
        <f>IF(Insurance!G1148="southwest",1,IF(Insurance!G1148="southeast",2,IF(Insurance!G1148="northwest",3,4)))</f>
        <v>4</v>
      </c>
      <c r="G1150" s="1">
        <v>5458.0464499999998</v>
      </c>
    </row>
    <row r="1151" spans="1:7" x14ac:dyDescent="0.25">
      <c r="A1151" s="1">
        <v>51</v>
      </c>
      <c r="B1151" s="1">
        <v>25.4</v>
      </c>
      <c r="C1151" s="1">
        <v>0</v>
      </c>
      <c r="D1151" s="1">
        <f>IF(Insurance!C1149="female",0,1)</f>
        <v>1</v>
      </c>
      <c r="E1151" s="1">
        <f>IF(Insurance!F1149="yes",0,1)</f>
        <v>1</v>
      </c>
      <c r="F1151" s="2">
        <f>IF(Insurance!G1149="southwest",1,IF(Insurance!G1149="southeast",2,IF(Insurance!G1149="northwest",3,4)))</f>
        <v>1</v>
      </c>
      <c r="G1151" s="1">
        <v>8782.4689999999991</v>
      </c>
    </row>
    <row r="1152" spans="1:7" x14ac:dyDescent="0.25">
      <c r="A1152" s="1">
        <v>18</v>
      </c>
      <c r="B1152" s="1">
        <v>37.29</v>
      </c>
      <c r="C1152" s="1">
        <v>0</v>
      </c>
      <c r="D1152" s="1">
        <f>IF(Insurance!C1150="female",0,1)</f>
        <v>1</v>
      </c>
      <c r="E1152" s="1">
        <f>IF(Insurance!F1150="yes",0,1)</f>
        <v>1</v>
      </c>
      <c r="F1152" s="2">
        <f>IF(Insurance!G1150="southwest",1,IF(Insurance!G1150="southeast",2,IF(Insurance!G1150="northwest",3,4)))</f>
        <v>2</v>
      </c>
      <c r="G1152" s="1">
        <v>1141.4450999999999</v>
      </c>
    </row>
    <row r="1153" spans="1:7" x14ac:dyDescent="0.25">
      <c r="A1153" s="1">
        <v>61</v>
      </c>
      <c r="B1153" s="1">
        <v>23.655000000000001</v>
      </c>
      <c r="C1153" s="1">
        <v>0</v>
      </c>
      <c r="D1153" s="1">
        <f>IF(Insurance!C1151="female",0,1)</f>
        <v>1</v>
      </c>
      <c r="E1153" s="1">
        <f>IF(Insurance!F1151="yes",0,1)</f>
        <v>1</v>
      </c>
      <c r="F1153" s="2">
        <f>IF(Insurance!G1151="southwest",1,IF(Insurance!G1151="southeast",2,IF(Insurance!G1151="northwest",3,4)))</f>
        <v>4</v>
      </c>
      <c r="G1153" s="1">
        <v>13129.603450000001</v>
      </c>
    </row>
    <row r="1154" spans="1:7" x14ac:dyDescent="0.25">
      <c r="A1154" s="1">
        <v>50</v>
      </c>
      <c r="B1154" s="1">
        <v>36.200000000000003</v>
      </c>
      <c r="C1154" s="1">
        <v>0</v>
      </c>
      <c r="D1154" s="1">
        <f>IF(Insurance!C1152="female",0,1)</f>
        <v>1</v>
      </c>
      <c r="E1154" s="1">
        <f>IF(Insurance!F1152="yes",0,1)</f>
        <v>1</v>
      </c>
      <c r="F1154" s="2">
        <f>IF(Insurance!G1152="southwest",1,IF(Insurance!G1152="southeast",2,IF(Insurance!G1152="northwest",3,4)))</f>
        <v>1</v>
      </c>
      <c r="G1154" s="1">
        <v>8457.8179999999993</v>
      </c>
    </row>
    <row r="1155" spans="1:7" x14ac:dyDescent="0.25">
      <c r="A1155" s="1">
        <v>42</v>
      </c>
      <c r="B1155" s="1">
        <v>24.86</v>
      </c>
      <c r="C1155" s="1">
        <v>0</v>
      </c>
      <c r="D1155" s="1">
        <f>IF(Insurance!C1153="female",0,1)</f>
        <v>1</v>
      </c>
      <c r="E1155" s="1">
        <f>IF(Insurance!F1153="yes",0,1)</f>
        <v>1</v>
      </c>
      <c r="F1155" s="2">
        <f>IF(Insurance!G1153="southwest",1,IF(Insurance!G1153="southeast",2,IF(Insurance!G1153="northwest",3,4)))</f>
        <v>2</v>
      </c>
      <c r="G1155" s="1">
        <v>5966.8873999999996</v>
      </c>
    </row>
    <row r="1156" spans="1:7" x14ac:dyDescent="0.25">
      <c r="A1156" s="1">
        <v>23</v>
      </c>
      <c r="B1156" s="1">
        <v>28.12</v>
      </c>
      <c r="C1156" s="1">
        <v>0</v>
      </c>
      <c r="D1156" s="1">
        <f>IF(Insurance!C1154="female",0,1)</f>
        <v>0</v>
      </c>
      <c r="E1156" s="1">
        <f>IF(Insurance!F1154="yes",0,1)</f>
        <v>1</v>
      </c>
      <c r="F1156" s="2">
        <f>IF(Insurance!G1154="southwest",1,IF(Insurance!G1154="southeast",2,IF(Insurance!G1154="northwest",3,4)))</f>
        <v>3</v>
      </c>
      <c r="G1156" s="1">
        <v>2690.1138000000001</v>
      </c>
    </row>
    <row r="1157" spans="1:7" x14ac:dyDescent="0.25">
      <c r="A1157" s="1">
        <v>21</v>
      </c>
      <c r="B1157" s="1">
        <v>22.135000000000002</v>
      </c>
      <c r="C1157" s="1">
        <v>0</v>
      </c>
      <c r="D1157" s="1">
        <f>IF(Insurance!C1155="female",0,1)</f>
        <v>0</v>
      </c>
      <c r="E1157" s="1">
        <f>IF(Insurance!F1155="yes",0,1)</f>
        <v>1</v>
      </c>
      <c r="F1157" s="2">
        <f>IF(Insurance!G1155="southwest",1,IF(Insurance!G1155="southeast",2,IF(Insurance!G1155="northwest",3,4)))</f>
        <v>4</v>
      </c>
      <c r="G1157" s="1">
        <v>2585.8506499999999</v>
      </c>
    </row>
    <row r="1158" spans="1:7" x14ac:dyDescent="0.25">
      <c r="A1158" s="1">
        <v>57</v>
      </c>
      <c r="B1158" s="1">
        <v>28.975000000000001</v>
      </c>
      <c r="C1158" s="1">
        <v>0</v>
      </c>
      <c r="D1158" s="1">
        <f>IF(Insurance!C1156="female",0,1)</f>
        <v>1</v>
      </c>
      <c r="E1158" s="1">
        <f>IF(Insurance!F1156="yes",0,1)</f>
        <v>0</v>
      </c>
      <c r="F1158" s="2">
        <f>IF(Insurance!G1156="southwest",1,IF(Insurance!G1156="southeast",2,IF(Insurance!G1156="northwest",3,4)))</f>
        <v>4</v>
      </c>
      <c r="G1158" s="1">
        <v>27218.437249999999</v>
      </c>
    </row>
    <row r="1159" spans="1:7" x14ac:dyDescent="0.25">
      <c r="A1159" s="1">
        <v>36</v>
      </c>
      <c r="B1159" s="1">
        <v>30.02</v>
      </c>
      <c r="C1159" s="1">
        <v>0</v>
      </c>
      <c r="D1159" s="1">
        <f>IF(Insurance!C1157="female",0,1)</f>
        <v>0</v>
      </c>
      <c r="E1159" s="1">
        <f>IF(Insurance!F1157="yes",0,1)</f>
        <v>1</v>
      </c>
      <c r="F1159" s="2">
        <f>IF(Insurance!G1157="southwest",1,IF(Insurance!G1157="southeast",2,IF(Insurance!G1157="northwest",3,4)))</f>
        <v>3</v>
      </c>
      <c r="G1159" s="1">
        <v>5272.1758</v>
      </c>
    </row>
    <row r="1160" spans="1:7" x14ac:dyDescent="0.25">
      <c r="A1160" s="1">
        <v>22</v>
      </c>
      <c r="B1160" s="1">
        <v>39.5</v>
      </c>
      <c r="C1160" s="1">
        <v>0</v>
      </c>
      <c r="D1160" s="1">
        <f>IF(Insurance!C1158="female",0,1)</f>
        <v>1</v>
      </c>
      <c r="E1160" s="1">
        <f>IF(Insurance!F1158="yes",0,1)</f>
        <v>1</v>
      </c>
      <c r="F1160" s="2">
        <f>IF(Insurance!G1158="southwest",1,IF(Insurance!G1158="southeast",2,IF(Insurance!G1158="northwest",3,4)))</f>
        <v>1</v>
      </c>
      <c r="G1160" s="1">
        <v>1682.597</v>
      </c>
    </row>
    <row r="1161" spans="1:7" x14ac:dyDescent="0.25">
      <c r="A1161" s="1">
        <v>64</v>
      </c>
      <c r="B1161" s="1">
        <v>26.885000000000002</v>
      </c>
      <c r="C1161" s="1">
        <v>0</v>
      </c>
      <c r="D1161" s="1">
        <f>IF(Insurance!C1159="female",0,1)</f>
        <v>0</v>
      </c>
      <c r="E1161" s="1">
        <f>IF(Insurance!F1159="yes",0,1)</f>
        <v>0</v>
      </c>
      <c r="F1161" s="2">
        <f>IF(Insurance!G1159="southwest",1,IF(Insurance!G1159="southeast",2,IF(Insurance!G1159="northwest",3,4)))</f>
        <v>3</v>
      </c>
      <c r="G1161" s="1">
        <v>29330.98315</v>
      </c>
    </row>
    <row r="1162" spans="1:7" x14ac:dyDescent="0.25">
      <c r="A1162" s="1">
        <v>54</v>
      </c>
      <c r="B1162" s="1">
        <v>24.035</v>
      </c>
      <c r="C1162" s="1">
        <v>0</v>
      </c>
      <c r="D1162" s="1">
        <f>IF(Insurance!C1160="female",0,1)</f>
        <v>1</v>
      </c>
      <c r="E1162" s="1">
        <f>IF(Insurance!F1160="yes",0,1)</f>
        <v>1</v>
      </c>
      <c r="F1162" s="2">
        <f>IF(Insurance!G1160="southwest",1,IF(Insurance!G1160="southeast",2,IF(Insurance!G1160="northwest",3,4)))</f>
        <v>4</v>
      </c>
      <c r="G1162" s="1">
        <v>10422.916649999999</v>
      </c>
    </row>
    <row r="1163" spans="1:7" x14ac:dyDescent="0.25">
      <c r="A1163" s="1">
        <v>62</v>
      </c>
      <c r="B1163" s="1">
        <v>32.11</v>
      </c>
      <c r="C1163" s="1">
        <v>0</v>
      </c>
      <c r="D1163" s="1">
        <f>IF(Insurance!C1161="female",0,1)</f>
        <v>1</v>
      </c>
      <c r="E1163" s="1">
        <f>IF(Insurance!F1161="yes",0,1)</f>
        <v>1</v>
      </c>
      <c r="F1163" s="2">
        <f>IF(Insurance!G1161="southwest",1,IF(Insurance!G1161="southeast",2,IF(Insurance!G1161="northwest",3,4)))</f>
        <v>4</v>
      </c>
      <c r="G1163" s="1">
        <v>13555.0049</v>
      </c>
    </row>
    <row r="1164" spans="1:7" x14ac:dyDescent="0.25">
      <c r="A1164" s="1">
        <v>61</v>
      </c>
      <c r="B1164" s="1">
        <v>44</v>
      </c>
      <c r="C1164" s="1">
        <v>0</v>
      </c>
      <c r="D1164" s="1">
        <f>IF(Insurance!C1162="female",0,1)</f>
        <v>0</v>
      </c>
      <c r="E1164" s="1">
        <f>IF(Insurance!F1162="yes",0,1)</f>
        <v>1</v>
      </c>
      <c r="F1164" s="2">
        <f>IF(Insurance!G1162="southwest",1,IF(Insurance!G1162="southeast",2,IF(Insurance!G1162="northwest",3,4)))</f>
        <v>1</v>
      </c>
      <c r="G1164" s="1">
        <v>13063.883</v>
      </c>
    </row>
    <row r="1165" spans="1:7" x14ac:dyDescent="0.25">
      <c r="A1165" s="1">
        <v>18</v>
      </c>
      <c r="B1165" s="1">
        <v>40.26</v>
      </c>
      <c r="C1165" s="1">
        <v>0</v>
      </c>
      <c r="D1165" s="1">
        <f>IF(Insurance!C1163="female",0,1)</f>
        <v>0</v>
      </c>
      <c r="E1165" s="1">
        <f>IF(Insurance!F1163="yes",0,1)</f>
        <v>1</v>
      </c>
      <c r="F1165" s="2">
        <f>IF(Insurance!G1163="southwest",1,IF(Insurance!G1163="southeast",2,IF(Insurance!G1163="northwest",3,4)))</f>
        <v>2</v>
      </c>
      <c r="G1165" s="1">
        <v>1634.5734</v>
      </c>
    </row>
    <row r="1166" spans="1:7" x14ac:dyDescent="0.25">
      <c r="A1166" s="1">
        <v>19</v>
      </c>
      <c r="B1166" s="1">
        <v>22.515000000000001</v>
      </c>
      <c r="C1166" s="1">
        <v>0</v>
      </c>
      <c r="D1166" s="1">
        <f>IF(Insurance!C1164="female",0,1)</f>
        <v>0</v>
      </c>
      <c r="E1166" s="1">
        <f>IF(Insurance!F1164="yes",0,1)</f>
        <v>1</v>
      </c>
      <c r="F1166" s="2">
        <f>IF(Insurance!G1164="southwest",1,IF(Insurance!G1164="southeast",2,IF(Insurance!G1164="northwest",3,4)))</f>
        <v>3</v>
      </c>
      <c r="G1166" s="1">
        <v>2117.3388500000001</v>
      </c>
    </row>
    <row r="1167" spans="1:7" x14ac:dyDescent="0.25">
      <c r="A1167" s="1">
        <v>49</v>
      </c>
      <c r="B1167" s="1">
        <v>22.515000000000001</v>
      </c>
      <c r="C1167" s="1">
        <v>0</v>
      </c>
      <c r="D1167" s="1">
        <f>IF(Insurance!C1165="female",0,1)</f>
        <v>1</v>
      </c>
      <c r="E1167" s="1">
        <f>IF(Insurance!F1165="yes",0,1)</f>
        <v>1</v>
      </c>
      <c r="F1167" s="2">
        <f>IF(Insurance!G1165="southwest",1,IF(Insurance!G1165="southeast",2,IF(Insurance!G1165="northwest",3,4)))</f>
        <v>4</v>
      </c>
      <c r="G1167" s="1">
        <v>8688.8588500000005</v>
      </c>
    </row>
    <row r="1168" spans="1:7" x14ac:dyDescent="0.25">
      <c r="A1168" s="1">
        <v>60</v>
      </c>
      <c r="B1168" s="1">
        <v>40.92</v>
      </c>
      <c r="C1168" s="1">
        <v>0</v>
      </c>
      <c r="D1168" s="1">
        <f>IF(Insurance!C1166="female",0,1)</f>
        <v>1</v>
      </c>
      <c r="E1168" s="1">
        <f>IF(Insurance!F1166="yes",0,1)</f>
        <v>0</v>
      </c>
      <c r="F1168" s="2">
        <f>IF(Insurance!G1166="southwest",1,IF(Insurance!G1166="southeast",2,IF(Insurance!G1166="northwest",3,4)))</f>
        <v>2</v>
      </c>
      <c r="G1168" s="1">
        <v>48673.558799999999</v>
      </c>
    </row>
    <row r="1169" spans="1:7" x14ac:dyDescent="0.25">
      <c r="A1169" s="1">
        <v>49</v>
      </c>
      <c r="B1169" s="1">
        <v>36.85</v>
      </c>
      <c r="C1169" s="1">
        <v>0</v>
      </c>
      <c r="D1169" s="1">
        <f>IF(Insurance!C1167="female",0,1)</f>
        <v>1</v>
      </c>
      <c r="E1169" s="1">
        <f>IF(Insurance!F1167="yes",0,1)</f>
        <v>1</v>
      </c>
      <c r="F1169" s="2">
        <f>IF(Insurance!G1167="southwest",1,IF(Insurance!G1167="southeast",2,IF(Insurance!G1167="northwest",3,4)))</f>
        <v>2</v>
      </c>
      <c r="G1169" s="1">
        <v>8125.7844999999998</v>
      </c>
    </row>
    <row r="1170" spans="1:7" x14ac:dyDescent="0.25">
      <c r="A1170" s="1">
        <v>60</v>
      </c>
      <c r="B1170" s="1">
        <v>35.1</v>
      </c>
      <c r="C1170" s="1">
        <v>0</v>
      </c>
      <c r="D1170" s="1">
        <f>IF(Insurance!C1168="female",0,1)</f>
        <v>0</v>
      </c>
      <c r="E1170" s="1">
        <f>IF(Insurance!F1168="yes",0,1)</f>
        <v>1</v>
      </c>
      <c r="F1170" s="2">
        <f>IF(Insurance!G1168="southwest",1,IF(Insurance!G1168="southeast",2,IF(Insurance!G1168="northwest",3,4)))</f>
        <v>1</v>
      </c>
      <c r="G1170" s="1">
        <v>12644.589</v>
      </c>
    </row>
    <row r="1171" spans="1:7" x14ac:dyDescent="0.25">
      <c r="A1171" s="1">
        <v>32</v>
      </c>
      <c r="B1171" s="1">
        <v>24.6</v>
      </c>
      <c r="C1171" s="1">
        <v>0</v>
      </c>
      <c r="D1171" s="1">
        <f>IF(Insurance!C1169="female",0,1)</f>
        <v>0</v>
      </c>
      <c r="E1171" s="1">
        <f>IF(Insurance!F1169="yes",0,1)</f>
        <v>0</v>
      </c>
      <c r="F1171" s="2">
        <f>IF(Insurance!G1169="southwest",1,IF(Insurance!G1169="southeast",2,IF(Insurance!G1169="northwest",3,4)))</f>
        <v>1</v>
      </c>
      <c r="G1171" s="1">
        <v>17496.306</v>
      </c>
    </row>
    <row r="1172" spans="1:7" x14ac:dyDescent="0.25">
      <c r="A1172" s="1">
        <v>18</v>
      </c>
      <c r="B1172" s="1">
        <v>31.73</v>
      </c>
      <c r="C1172" s="1">
        <v>0</v>
      </c>
      <c r="D1172" s="1">
        <f>IF(Insurance!C1170="female",0,1)</f>
        <v>1</v>
      </c>
      <c r="E1172" s="1">
        <f>IF(Insurance!F1170="yes",0,1)</f>
        <v>0</v>
      </c>
      <c r="F1172" s="2">
        <f>IF(Insurance!G1170="southwest",1,IF(Insurance!G1170="southeast",2,IF(Insurance!G1170="northwest",3,4)))</f>
        <v>4</v>
      </c>
      <c r="G1172" s="1">
        <v>33732.686699999998</v>
      </c>
    </row>
    <row r="1173" spans="1:7" x14ac:dyDescent="0.25">
      <c r="A1173" s="1">
        <v>24</v>
      </c>
      <c r="B1173" s="1">
        <v>33.99</v>
      </c>
      <c r="C1173" s="1">
        <v>0</v>
      </c>
      <c r="D1173" s="1">
        <f>IF(Insurance!C1171="female",0,1)</f>
        <v>0</v>
      </c>
      <c r="E1173" s="1">
        <f>IF(Insurance!F1171="yes",0,1)</f>
        <v>1</v>
      </c>
      <c r="F1173" s="2">
        <f>IF(Insurance!G1171="southwest",1,IF(Insurance!G1171="southeast",2,IF(Insurance!G1171="northwest",3,4)))</f>
        <v>2</v>
      </c>
      <c r="G1173" s="1">
        <v>2473.3341</v>
      </c>
    </row>
    <row r="1174" spans="1:7" x14ac:dyDescent="0.25">
      <c r="A1174" s="1">
        <v>43</v>
      </c>
      <c r="B1174" s="1">
        <v>26.885000000000002</v>
      </c>
      <c r="C1174" s="1">
        <v>0</v>
      </c>
      <c r="D1174" s="1">
        <f>IF(Insurance!C1172="female",0,1)</f>
        <v>0</v>
      </c>
      <c r="E1174" s="1">
        <f>IF(Insurance!F1172="yes",0,1)</f>
        <v>0</v>
      </c>
      <c r="F1174" s="2">
        <f>IF(Insurance!G1172="southwest",1,IF(Insurance!G1172="southeast",2,IF(Insurance!G1172="northwest",3,4)))</f>
        <v>3</v>
      </c>
      <c r="G1174" s="1">
        <v>21774.32215</v>
      </c>
    </row>
    <row r="1175" spans="1:7" x14ac:dyDescent="0.25">
      <c r="A1175" s="1">
        <v>45</v>
      </c>
      <c r="B1175" s="1">
        <v>22.895</v>
      </c>
      <c r="C1175" s="1">
        <v>0</v>
      </c>
      <c r="D1175" s="1">
        <f>IF(Insurance!C1173="female",0,1)</f>
        <v>1</v>
      </c>
      <c r="E1175" s="1">
        <f>IF(Insurance!F1173="yes",0,1)</f>
        <v>0</v>
      </c>
      <c r="F1175" s="2">
        <f>IF(Insurance!G1173="southwest",1,IF(Insurance!G1173="southeast",2,IF(Insurance!G1173="northwest",3,4)))</f>
        <v>4</v>
      </c>
      <c r="G1175" s="1">
        <v>35069.374519999998</v>
      </c>
    </row>
    <row r="1176" spans="1:7" x14ac:dyDescent="0.25">
      <c r="A1176" s="1">
        <v>61</v>
      </c>
      <c r="B1176" s="1">
        <v>28.2</v>
      </c>
      <c r="C1176" s="1">
        <v>0</v>
      </c>
      <c r="D1176" s="1">
        <f>IF(Insurance!C1174="female",0,1)</f>
        <v>0</v>
      </c>
      <c r="E1176" s="1">
        <f>IF(Insurance!F1174="yes",0,1)</f>
        <v>1</v>
      </c>
      <c r="F1176" s="2">
        <f>IF(Insurance!G1174="southwest",1,IF(Insurance!G1174="southeast",2,IF(Insurance!G1174="northwest",3,4)))</f>
        <v>1</v>
      </c>
      <c r="G1176" s="1">
        <v>13041.921</v>
      </c>
    </row>
    <row r="1177" spans="1:7" x14ac:dyDescent="0.25">
      <c r="A1177" s="1">
        <v>62</v>
      </c>
      <c r="B1177" s="1">
        <v>25</v>
      </c>
      <c r="C1177" s="1">
        <v>0</v>
      </c>
      <c r="D1177" s="1">
        <f>IF(Insurance!C1175="female",0,1)</f>
        <v>0</v>
      </c>
      <c r="E1177" s="1">
        <f>IF(Insurance!F1175="yes",0,1)</f>
        <v>1</v>
      </c>
      <c r="F1177" s="2">
        <f>IF(Insurance!G1175="southwest",1,IF(Insurance!G1175="southeast",2,IF(Insurance!G1175="northwest",3,4)))</f>
        <v>1</v>
      </c>
      <c r="G1177" s="1">
        <v>13451.121999999999</v>
      </c>
    </row>
    <row r="1178" spans="1:7" x14ac:dyDescent="0.25">
      <c r="A1178" s="1">
        <v>62</v>
      </c>
      <c r="B1178" s="1">
        <v>33.200000000000003</v>
      </c>
      <c r="C1178" s="1">
        <v>0</v>
      </c>
      <c r="D1178" s="1">
        <f>IF(Insurance!C1176="female",0,1)</f>
        <v>0</v>
      </c>
      <c r="E1178" s="1">
        <f>IF(Insurance!F1176="yes",0,1)</f>
        <v>1</v>
      </c>
      <c r="F1178" s="2">
        <f>IF(Insurance!G1176="southwest",1,IF(Insurance!G1176="southeast",2,IF(Insurance!G1176="northwest",3,4)))</f>
        <v>1</v>
      </c>
      <c r="G1178" s="1">
        <v>13462.52</v>
      </c>
    </row>
    <row r="1179" spans="1:7" x14ac:dyDescent="0.25">
      <c r="A1179" s="1">
        <v>34</v>
      </c>
      <c r="B1179" s="1">
        <v>35.814999999999998</v>
      </c>
      <c r="C1179" s="1">
        <v>0</v>
      </c>
      <c r="D1179" s="1">
        <f>IF(Insurance!C1177="female",0,1)</f>
        <v>1</v>
      </c>
      <c r="E1179" s="1">
        <f>IF(Insurance!F1177="yes",0,1)</f>
        <v>1</v>
      </c>
      <c r="F1179" s="2">
        <f>IF(Insurance!G1177="southwest",1,IF(Insurance!G1177="southeast",2,IF(Insurance!G1177="northwest",3,4)))</f>
        <v>3</v>
      </c>
      <c r="G1179" s="1">
        <v>4320.4108500000002</v>
      </c>
    </row>
    <row r="1180" spans="1:7" x14ac:dyDescent="0.25">
      <c r="A1180" s="1">
        <v>43</v>
      </c>
      <c r="B1180" s="1">
        <v>23.2</v>
      </c>
      <c r="C1180" s="1">
        <v>0</v>
      </c>
      <c r="D1180" s="1">
        <f>IF(Insurance!C1178="female",0,1)</f>
        <v>1</v>
      </c>
      <c r="E1180" s="1">
        <f>IF(Insurance!F1178="yes",0,1)</f>
        <v>1</v>
      </c>
      <c r="F1180" s="2">
        <f>IF(Insurance!G1178="southwest",1,IF(Insurance!G1178="southeast",2,IF(Insurance!G1178="northwest",3,4)))</f>
        <v>1</v>
      </c>
      <c r="G1180" s="1">
        <v>6250.4350000000004</v>
      </c>
    </row>
    <row r="1181" spans="1:7" x14ac:dyDescent="0.25">
      <c r="A1181" s="1">
        <v>62</v>
      </c>
      <c r="B1181" s="1">
        <v>39.159999999999997</v>
      </c>
      <c r="C1181" s="1">
        <v>0</v>
      </c>
      <c r="D1181" s="1">
        <f>IF(Insurance!C1179="female",0,1)</f>
        <v>0</v>
      </c>
      <c r="E1181" s="1">
        <f>IF(Insurance!F1179="yes",0,1)</f>
        <v>1</v>
      </c>
      <c r="F1181" s="2">
        <f>IF(Insurance!G1179="southwest",1,IF(Insurance!G1179="southeast",2,IF(Insurance!G1179="northwest",3,4)))</f>
        <v>2</v>
      </c>
      <c r="G1181" s="1">
        <v>13470.804400000001</v>
      </c>
    </row>
    <row r="1182" spans="1:7" x14ac:dyDescent="0.25">
      <c r="A1182" s="1">
        <v>45</v>
      </c>
      <c r="B1182" s="1">
        <v>35.299999999999997</v>
      </c>
      <c r="C1182" s="1">
        <v>0</v>
      </c>
      <c r="D1182" s="1">
        <f>IF(Insurance!C1180="female",0,1)</f>
        <v>0</v>
      </c>
      <c r="E1182" s="1">
        <f>IF(Insurance!F1180="yes",0,1)</f>
        <v>1</v>
      </c>
      <c r="F1182" s="2">
        <f>IF(Insurance!G1180="southwest",1,IF(Insurance!G1180="southeast",2,IF(Insurance!G1180="northwest",3,4)))</f>
        <v>1</v>
      </c>
      <c r="G1182" s="1">
        <v>7348.1419999999998</v>
      </c>
    </row>
    <row r="1183" spans="1:7" x14ac:dyDescent="0.25">
      <c r="A1183" s="1">
        <v>59</v>
      </c>
      <c r="B1183" s="1">
        <v>27.5</v>
      </c>
      <c r="C1183" s="1">
        <v>0</v>
      </c>
      <c r="D1183" s="1">
        <f>IF(Insurance!C1181="female",0,1)</f>
        <v>0</v>
      </c>
      <c r="E1183" s="1">
        <f>IF(Insurance!F1181="yes",0,1)</f>
        <v>1</v>
      </c>
      <c r="F1183" s="2">
        <f>IF(Insurance!G1181="southwest",1,IF(Insurance!G1181="southeast",2,IF(Insurance!G1181="northwest",3,4)))</f>
        <v>1</v>
      </c>
      <c r="G1183" s="1">
        <v>12233.828</v>
      </c>
    </row>
    <row r="1184" spans="1:7" x14ac:dyDescent="0.25">
      <c r="A1184" s="1">
        <v>53</v>
      </c>
      <c r="B1184" s="1">
        <v>29.48</v>
      </c>
      <c r="C1184" s="1">
        <v>0</v>
      </c>
      <c r="D1184" s="1">
        <f>IF(Insurance!C1182="female",0,1)</f>
        <v>1</v>
      </c>
      <c r="E1184" s="1">
        <f>IF(Insurance!F1182="yes",0,1)</f>
        <v>1</v>
      </c>
      <c r="F1184" s="2">
        <f>IF(Insurance!G1182="southwest",1,IF(Insurance!G1182="southeast",2,IF(Insurance!G1182="northwest",3,4)))</f>
        <v>2</v>
      </c>
      <c r="G1184" s="1">
        <v>9487.6442000000006</v>
      </c>
    </row>
    <row r="1185" spans="1:7" x14ac:dyDescent="0.25">
      <c r="A1185" s="1">
        <v>18</v>
      </c>
      <c r="B1185" s="1">
        <v>23.21</v>
      </c>
      <c r="C1185" s="1">
        <v>0</v>
      </c>
      <c r="D1185" s="1">
        <f>IF(Insurance!C1183="female",0,1)</f>
        <v>1</v>
      </c>
      <c r="E1185" s="1">
        <f>IF(Insurance!F1183="yes",0,1)</f>
        <v>1</v>
      </c>
      <c r="F1185" s="2">
        <f>IF(Insurance!G1183="southwest",1,IF(Insurance!G1183="southeast",2,IF(Insurance!G1183="northwest",3,4)))</f>
        <v>2</v>
      </c>
      <c r="G1185" s="1">
        <v>1121.8739</v>
      </c>
    </row>
    <row r="1186" spans="1:7" x14ac:dyDescent="0.25">
      <c r="A1186" s="1">
        <v>18</v>
      </c>
      <c r="B1186" s="1">
        <v>40.185000000000002</v>
      </c>
      <c r="C1186" s="1">
        <v>0</v>
      </c>
      <c r="D1186" s="1">
        <f>IF(Insurance!C1184="female",0,1)</f>
        <v>0</v>
      </c>
      <c r="E1186" s="1">
        <f>IF(Insurance!F1184="yes",0,1)</f>
        <v>1</v>
      </c>
      <c r="F1186" s="2">
        <f>IF(Insurance!G1184="southwest",1,IF(Insurance!G1184="southeast",2,IF(Insurance!G1184="northwest",3,4)))</f>
        <v>4</v>
      </c>
      <c r="G1186" s="1">
        <v>2217.4691499999999</v>
      </c>
    </row>
    <row r="1187" spans="1:7" x14ac:dyDescent="0.25">
      <c r="A1187" s="1">
        <v>19</v>
      </c>
      <c r="B1187" s="1">
        <v>22.61</v>
      </c>
      <c r="C1187" s="1">
        <v>0</v>
      </c>
      <c r="D1187" s="1">
        <f>IF(Insurance!C1185="female",0,1)</f>
        <v>1</v>
      </c>
      <c r="E1187" s="1">
        <f>IF(Insurance!F1185="yes",0,1)</f>
        <v>1</v>
      </c>
      <c r="F1187" s="2">
        <f>IF(Insurance!G1185="southwest",1,IF(Insurance!G1185="southeast",2,IF(Insurance!G1185="northwest",3,4)))</f>
        <v>3</v>
      </c>
      <c r="G1187" s="1">
        <v>1628.4709</v>
      </c>
    </row>
    <row r="1188" spans="1:7" x14ac:dyDescent="0.25">
      <c r="A1188" s="1">
        <v>62</v>
      </c>
      <c r="B1188" s="1">
        <v>39.93</v>
      </c>
      <c r="C1188" s="1">
        <v>0</v>
      </c>
      <c r="D1188" s="1">
        <f>IF(Insurance!C1186="female",0,1)</f>
        <v>1</v>
      </c>
      <c r="E1188" s="1">
        <f>IF(Insurance!F1186="yes",0,1)</f>
        <v>1</v>
      </c>
      <c r="F1188" s="2">
        <f>IF(Insurance!G1186="southwest",1,IF(Insurance!G1186="southeast",2,IF(Insurance!G1186="northwest",3,4)))</f>
        <v>2</v>
      </c>
      <c r="G1188" s="1">
        <v>12982.8747</v>
      </c>
    </row>
    <row r="1189" spans="1:7" x14ac:dyDescent="0.25">
      <c r="A1189" s="1">
        <v>42</v>
      </c>
      <c r="B1189" s="1">
        <v>31.254999999999999</v>
      </c>
      <c r="C1189" s="1">
        <v>0</v>
      </c>
      <c r="D1189" s="1">
        <f>IF(Insurance!C1187="female",0,1)</f>
        <v>1</v>
      </c>
      <c r="E1189" s="1">
        <f>IF(Insurance!F1187="yes",0,1)</f>
        <v>1</v>
      </c>
      <c r="F1189" s="2">
        <f>IF(Insurance!G1187="southwest",1,IF(Insurance!G1187="southeast",2,IF(Insurance!G1187="northwest",3,4)))</f>
        <v>3</v>
      </c>
      <c r="G1189" s="1">
        <v>6358.7764500000003</v>
      </c>
    </row>
    <row r="1190" spans="1:7" x14ac:dyDescent="0.25">
      <c r="A1190" s="1">
        <v>57</v>
      </c>
      <c r="B1190" s="1">
        <v>18.335000000000001</v>
      </c>
      <c r="C1190" s="1">
        <v>0</v>
      </c>
      <c r="D1190" s="1">
        <f>IF(Insurance!C1188="female",0,1)</f>
        <v>1</v>
      </c>
      <c r="E1190" s="1">
        <f>IF(Insurance!F1188="yes",0,1)</f>
        <v>1</v>
      </c>
      <c r="F1190" s="2">
        <f>IF(Insurance!G1188="southwest",1,IF(Insurance!G1188="southeast",2,IF(Insurance!G1188="northwest",3,4)))</f>
        <v>4</v>
      </c>
      <c r="G1190" s="1">
        <v>11534.872649999999</v>
      </c>
    </row>
    <row r="1191" spans="1:7" x14ac:dyDescent="0.25">
      <c r="A1191" s="1">
        <v>29</v>
      </c>
      <c r="B1191" s="1">
        <v>25.9</v>
      </c>
      <c r="C1191" s="1">
        <v>0</v>
      </c>
      <c r="D1191" s="1">
        <f>IF(Insurance!C1189="female",0,1)</f>
        <v>0</v>
      </c>
      <c r="E1191" s="1">
        <f>IF(Insurance!F1189="yes",0,1)</f>
        <v>1</v>
      </c>
      <c r="F1191" s="2">
        <f>IF(Insurance!G1189="southwest",1,IF(Insurance!G1189="southeast",2,IF(Insurance!G1189="northwest",3,4)))</f>
        <v>1</v>
      </c>
      <c r="G1191" s="1">
        <v>3353.2840000000001</v>
      </c>
    </row>
    <row r="1192" spans="1:7" x14ac:dyDescent="0.25">
      <c r="A1192" s="1">
        <v>34</v>
      </c>
      <c r="B1192" s="1">
        <v>23.56</v>
      </c>
      <c r="C1192" s="1">
        <v>0</v>
      </c>
      <c r="D1192" s="1">
        <f>IF(Insurance!C1190="female",0,1)</f>
        <v>0</v>
      </c>
      <c r="E1192" s="1">
        <f>IF(Insurance!F1190="yes",0,1)</f>
        <v>1</v>
      </c>
      <c r="F1192" s="2">
        <f>IF(Insurance!G1190="southwest",1,IF(Insurance!G1190="southeast",2,IF(Insurance!G1190="northwest",3,4)))</f>
        <v>4</v>
      </c>
      <c r="G1192" s="1">
        <v>4992.3764000000001</v>
      </c>
    </row>
    <row r="1193" spans="1:7" x14ac:dyDescent="0.25">
      <c r="A1193" s="1">
        <v>22</v>
      </c>
      <c r="B1193" s="1">
        <v>20.234999999999999</v>
      </c>
      <c r="C1193" s="1">
        <v>0</v>
      </c>
      <c r="D1193" s="1">
        <f>IF(Insurance!C1191="female",0,1)</f>
        <v>0</v>
      </c>
      <c r="E1193" s="1">
        <f>IF(Insurance!F1191="yes",0,1)</f>
        <v>1</v>
      </c>
      <c r="F1193" s="2">
        <f>IF(Insurance!G1191="southwest",1,IF(Insurance!G1191="southeast",2,IF(Insurance!G1191="northwest",3,4)))</f>
        <v>3</v>
      </c>
      <c r="G1193" s="1">
        <v>2527.8186500000002</v>
      </c>
    </row>
    <row r="1194" spans="1:7" x14ac:dyDescent="0.25">
      <c r="A1194" s="1">
        <v>19</v>
      </c>
      <c r="B1194" s="1">
        <v>40.5</v>
      </c>
      <c r="C1194" s="1">
        <v>0</v>
      </c>
      <c r="D1194" s="1">
        <f>IF(Insurance!C1192="female",0,1)</f>
        <v>0</v>
      </c>
      <c r="E1194" s="1">
        <f>IF(Insurance!F1192="yes",0,1)</f>
        <v>1</v>
      </c>
      <c r="F1194" s="2">
        <f>IF(Insurance!G1192="southwest",1,IF(Insurance!G1192="southeast",2,IF(Insurance!G1192="northwest",3,4)))</f>
        <v>1</v>
      </c>
      <c r="G1194" s="1">
        <v>1759.338</v>
      </c>
    </row>
    <row r="1195" spans="1:7" x14ac:dyDescent="0.25">
      <c r="A1195" s="1">
        <v>26</v>
      </c>
      <c r="B1195" s="1">
        <v>35.42</v>
      </c>
      <c r="C1195" s="1">
        <v>0</v>
      </c>
      <c r="D1195" s="1">
        <f>IF(Insurance!C1193="female",0,1)</f>
        <v>1</v>
      </c>
      <c r="E1195" s="1">
        <f>IF(Insurance!F1193="yes",0,1)</f>
        <v>1</v>
      </c>
      <c r="F1195" s="2">
        <f>IF(Insurance!G1193="southwest",1,IF(Insurance!G1193="southeast",2,IF(Insurance!G1193="northwest",3,4)))</f>
        <v>2</v>
      </c>
      <c r="G1195" s="1">
        <v>2322.6217999999999</v>
      </c>
    </row>
    <row r="1196" spans="1:7" x14ac:dyDescent="0.25">
      <c r="A1196" s="1">
        <v>29</v>
      </c>
      <c r="B1196" s="1">
        <v>22.895</v>
      </c>
      <c r="C1196" s="1">
        <v>0</v>
      </c>
      <c r="D1196" s="1">
        <f>IF(Insurance!C1194="female",0,1)</f>
        <v>1</v>
      </c>
      <c r="E1196" s="1">
        <f>IF(Insurance!F1194="yes",0,1)</f>
        <v>0</v>
      </c>
      <c r="F1196" s="2">
        <f>IF(Insurance!G1194="southwest",1,IF(Insurance!G1194="southeast",2,IF(Insurance!G1194="northwest",3,4)))</f>
        <v>4</v>
      </c>
      <c r="G1196" s="1">
        <v>16138.762049999999</v>
      </c>
    </row>
    <row r="1197" spans="1:7" x14ac:dyDescent="0.25">
      <c r="A1197" s="1">
        <v>48</v>
      </c>
      <c r="B1197" s="1">
        <v>40.15</v>
      </c>
      <c r="C1197" s="1">
        <v>0</v>
      </c>
      <c r="D1197" s="1">
        <f>IF(Insurance!C1195="female",0,1)</f>
        <v>1</v>
      </c>
      <c r="E1197" s="1">
        <f>IF(Insurance!F1195="yes",0,1)</f>
        <v>1</v>
      </c>
      <c r="F1197" s="2">
        <f>IF(Insurance!G1195="southwest",1,IF(Insurance!G1195="southeast",2,IF(Insurance!G1195="northwest",3,4)))</f>
        <v>2</v>
      </c>
      <c r="G1197" s="1">
        <v>7804.1605</v>
      </c>
    </row>
    <row r="1198" spans="1:7" x14ac:dyDescent="0.25">
      <c r="A1198" s="1">
        <v>36</v>
      </c>
      <c r="B1198" s="1">
        <v>29.92</v>
      </c>
      <c r="C1198" s="1">
        <v>0</v>
      </c>
      <c r="D1198" s="1">
        <f>IF(Insurance!C1196="female",0,1)</f>
        <v>0</v>
      </c>
      <c r="E1198" s="1">
        <f>IF(Insurance!F1196="yes",0,1)</f>
        <v>1</v>
      </c>
      <c r="F1198" s="2">
        <f>IF(Insurance!G1196="southwest",1,IF(Insurance!G1196="southeast",2,IF(Insurance!G1196="northwest",3,4)))</f>
        <v>2</v>
      </c>
      <c r="G1198" s="1">
        <v>4889.0367999999999</v>
      </c>
    </row>
    <row r="1199" spans="1:7" x14ac:dyDescent="0.25">
      <c r="A1199" s="1">
        <v>34</v>
      </c>
      <c r="B1199" s="1">
        <v>21.375</v>
      </c>
      <c r="C1199" s="1">
        <v>0</v>
      </c>
      <c r="D1199" s="1">
        <f>IF(Insurance!C1197="female",0,1)</f>
        <v>1</v>
      </c>
      <c r="E1199" s="1">
        <f>IF(Insurance!F1197="yes",0,1)</f>
        <v>1</v>
      </c>
      <c r="F1199" s="2">
        <f>IF(Insurance!G1197="southwest",1,IF(Insurance!G1197="southeast",2,IF(Insurance!G1197="northwest",3,4)))</f>
        <v>4</v>
      </c>
      <c r="G1199" s="1">
        <v>4500.33925</v>
      </c>
    </row>
    <row r="1200" spans="1:7" x14ac:dyDescent="0.25">
      <c r="A1200" s="1">
        <v>34</v>
      </c>
      <c r="B1200" s="1">
        <v>34.674999999999997</v>
      </c>
      <c r="C1200" s="1">
        <v>0</v>
      </c>
      <c r="D1200" s="1">
        <f>IF(Insurance!C1198="female",0,1)</f>
        <v>1</v>
      </c>
      <c r="E1200" s="1">
        <f>IF(Insurance!F1198="yes",0,1)</f>
        <v>1</v>
      </c>
      <c r="F1200" s="2">
        <f>IF(Insurance!G1198="southwest",1,IF(Insurance!G1198="southeast",2,IF(Insurance!G1198="northwest",3,4)))</f>
        <v>4</v>
      </c>
      <c r="G1200" s="1">
        <v>4518.8262500000001</v>
      </c>
    </row>
    <row r="1201" spans="1:7" x14ac:dyDescent="0.25">
      <c r="A1201" s="1">
        <v>24</v>
      </c>
      <c r="B1201" s="1">
        <v>20.52</v>
      </c>
      <c r="C1201" s="1">
        <v>0</v>
      </c>
      <c r="D1201" s="1">
        <f>IF(Insurance!C1199="female",0,1)</f>
        <v>0</v>
      </c>
      <c r="E1201" s="1">
        <f>IF(Insurance!F1199="yes",0,1)</f>
        <v>0</v>
      </c>
      <c r="F1201" s="2">
        <f>IF(Insurance!G1199="southwest",1,IF(Insurance!G1199="southeast",2,IF(Insurance!G1199="northwest",3,4)))</f>
        <v>4</v>
      </c>
      <c r="G1201" s="1">
        <v>14571.890799999999</v>
      </c>
    </row>
    <row r="1202" spans="1:7" x14ac:dyDescent="0.25">
      <c r="A1202" s="1">
        <v>63</v>
      </c>
      <c r="B1202" s="1">
        <v>36.85</v>
      </c>
      <c r="C1202" s="1">
        <v>0</v>
      </c>
      <c r="D1202" s="1">
        <f>IF(Insurance!C1200="female",0,1)</f>
        <v>0</v>
      </c>
      <c r="E1202" s="1">
        <f>IF(Insurance!F1200="yes",0,1)</f>
        <v>1</v>
      </c>
      <c r="F1202" s="2">
        <f>IF(Insurance!G1200="southwest",1,IF(Insurance!G1200="southeast",2,IF(Insurance!G1200="northwest",3,4)))</f>
        <v>2</v>
      </c>
      <c r="G1202" s="1">
        <v>13887.968500000001</v>
      </c>
    </row>
    <row r="1203" spans="1:7" x14ac:dyDescent="0.25">
      <c r="A1203" s="1">
        <v>36</v>
      </c>
      <c r="B1203" s="1">
        <v>26.885000000000002</v>
      </c>
      <c r="C1203" s="1">
        <v>0</v>
      </c>
      <c r="D1203" s="1">
        <f>IF(Insurance!C1201="female",0,1)</f>
        <v>0</v>
      </c>
      <c r="E1203" s="1">
        <f>IF(Insurance!F1201="yes",0,1)</f>
        <v>1</v>
      </c>
      <c r="F1203" s="2">
        <f>IF(Insurance!G1201="southwest",1,IF(Insurance!G1201="southeast",2,IF(Insurance!G1201="northwest",3,4)))</f>
        <v>3</v>
      </c>
      <c r="G1203" s="1">
        <v>5267.8181500000001</v>
      </c>
    </row>
    <row r="1204" spans="1:7" x14ac:dyDescent="0.25">
      <c r="A1204" s="1">
        <v>24</v>
      </c>
      <c r="B1204" s="1">
        <v>32.700000000000003</v>
      </c>
      <c r="C1204" s="1">
        <v>0</v>
      </c>
      <c r="D1204" s="1">
        <f>IF(Insurance!C1202="female",0,1)</f>
        <v>1</v>
      </c>
      <c r="E1204" s="1">
        <f>IF(Insurance!F1202="yes",0,1)</f>
        <v>0</v>
      </c>
      <c r="F1204" s="2">
        <f>IF(Insurance!G1202="southwest",1,IF(Insurance!G1202="southeast",2,IF(Insurance!G1202="northwest",3,4)))</f>
        <v>1</v>
      </c>
      <c r="G1204" s="1">
        <v>34472.841</v>
      </c>
    </row>
    <row r="1205" spans="1:7" x14ac:dyDescent="0.25">
      <c r="A1205" s="1">
        <v>24</v>
      </c>
      <c r="B1205" s="1">
        <v>25.8</v>
      </c>
      <c r="C1205" s="1">
        <v>0</v>
      </c>
      <c r="D1205" s="1">
        <f>IF(Insurance!C1203="female",0,1)</f>
        <v>1</v>
      </c>
      <c r="E1205" s="1">
        <f>IF(Insurance!F1203="yes",0,1)</f>
        <v>1</v>
      </c>
      <c r="F1205" s="2">
        <f>IF(Insurance!G1203="southwest",1,IF(Insurance!G1203="southeast",2,IF(Insurance!G1203="northwest",3,4)))</f>
        <v>1</v>
      </c>
      <c r="G1205" s="1">
        <v>1972.95</v>
      </c>
    </row>
    <row r="1206" spans="1:7" x14ac:dyDescent="0.25">
      <c r="A1206" s="1">
        <v>48</v>
      </c>
      <c r="B1206" s="1">
        <v>29.6</v>
      </c>
      <c r="C1206" s="1">
        <v>0</v>
      </c>
      <c r="D1206" s="1">
        <f>IF(Insurance!C1204="female",0,1)</f>
        <v>1</v>
      </c>
      <c r="E1206" s="1">
        <f>IF(Insurance!F1204="yes",0,1)</f>
        <v>1</v>
      </c>
      <c r="F1206" s="2">
        <f>IF(Insurance!G1204="southwest",1,IF(Insurance!G1204="southeast",2,IF(Insurance!G1204="northwest",3,4)))</f>
        <v>1</v>
      </c>
      <c r="G1206" s="1">
        <v>21232.182260000001</v>
      </c>
    </row>
    <row r="1207" spans="1:7" x14ac:dyDescent="0.25">
      <c r="A1207" s="1">
        <v>48</v>
      </c>
      <c r="B1207" s="1">
        <v>22.8</v>
      </c>
      <c r="C1207" s="1">
        <v>0</v>
      </c>
      <c r="D1207" s="1">
        <f>IF(Insurance!C1205="female",0,1)</f>
        <v>0</v>
      </c>
      <c r="E1207" s="1">
        <f>IF(Insurance!F1205="yes",0,1)</f>
        <v>1</v>
      </c>
      <c r="F1207" s="2">
        <f>IF(Insurance!G1205="southwest",1,IF(Insurance!G1205="southeast",2,IF(Insurance!G1205="northwest",3,4)))</f>
        <v>1</v>
      </c>
      <c r="G1207" s="1">
        <v>8269.0439999999999</v>
      </c>
    </row>
    <row r="1208" spans="1:7" x14ac:dyDescent="0.25">
      <c r="A1208" s="1">
        <v>38</v>
      </c>
      <c r="B1208" s="1">
        <v>27.6</v>
      </c>
      <c r="C1208" s="1">
        <v>0</v>
      </c>
      <c r="D1208" s="1">
        <f>IF(Insurance!C1206="female",0,1)</f>
        <v>0</v>
      </c>
      <c r="E1208" s="1">
        <f>IF(Insurance!F1206="yes",0,1)</f>
        <v>1</v>
      </c>
      <c r="F1208" s="2">
        <f>IF(Insurance!G1206="southwest",1,IF(Insurance!G1206="southeast",2,IF(Insurance!G1206="northwest",3,4)))</f>
        <v>1</v>
      </c>
      <c r="G1208" s="1">
        <v>5383.5360000000001</v>
      </c>
    </row>
    <row r="1209" spans="1:7" x14ac:dyDescent="0.25">
      <c r="A1209" s="1">
        <v>59</v>
      </c>
      <c r="B1209" s="1">
        <v>25.46</v>
      </c>
      <c r="C1209" s="1">
        <v>0</v>
      </c>
      <c r="D1209" s="1">
        <f>IF(Insurance!C1207="female",0,1)</f>
        <v>1</v>
      </c>
      <c r="E1209" s="1">
        <f>IF(Insurance!F1207="yes",0,1)</f>
        <v>1</v>
      </c>
      <c r="F1209" s="2">
        <f>IF(Insurance!G1207="southwest",1,IF(Insurance!G1207="southeast",2,IF(Insurance!G1207="northwest",3,4)))</f>
        <v>3</v>
      </c>
      <c r="G1209" s="1">
        <v>12124.992399999999</v>
      </c>
    </row>
    <row r="1210" spans="1:7" x14ac:dyDescent="0.25">
      <c r="A1210" s="1">
        <v>51</v>
      </c>
      <c r="B1210" s="1">
        <v>37</v>
      </c>
      <c r="C1210" s="1">
        <v>0</v>
      </c>
      <c r="D1210" s="1">
        <f>IF(Insurance!C1208="female",0,1)</f>
        <v>1</v>
      </c>
      <c r="E1210" s="1">
        <f>IF(Insurance!F1208="yes",0,1)</f>
        <v>1</v>
      </c>
      <c r="F1210" s="2">
        <f>IF(Insurance!G1208="southwest",1,IF(Insurance!G1208="southeast",2,IF(Insurance!G1208="northwest",3,4)))</f>
        <v>1</v>
      </c>
      <c r="G1210" s="1">
        <v>8798.5930000000008</v>
      </c>
    </row>
    <row r="1211" spans="1:7" x14ac:dyDescent="0.25">
      <c r="A1211" s="1">
        <v>21</v>
      </c>
      <c r="B1211" s="1">
        <v>34.6</v>
      </c>
      <c r="C1211" s="1">
        <v>0</v>
      </c>
      <c r="D1211" s="1">
        <f>IF(Insurance!C1209="female",0,1)</f>
        <v>0</v>
      </c>
      <c r="E1211" s="1">
        <f>IF(Insurance!F1209="yes",0,1)</f>
        <v>1</v>
      </c>
      <c r="F1211" s="2">
        <f>IF(Insurance!G1209="southwest",1,IF(Insurance!G1209="southeast",2,IF(Insurance!G1209="northwest",3,4)))</f>
        <v>1</v>
      </c>
      <c r="G1211" s="1">
        <v>2020.1769999999999</v>
      </c>
    </row>
    <row r="1212" spans="1:7" x14ac:dyDescent="0.25">
      <c r="A1212" s="1">
        <v>23</v>
      </c>
      <c r="B1212" s="1">
        <v>18.715</v>
      </c>
      <c r="C1212" s="1">
        <v>0</v>
      </c>
      <c r="D1212" s="1">
        <f>IF(Insurance!C1210="female",0,1)</f>
        <v>1</v>
      </c>
      <c r="E1212" s="1">
        <f>IF(Insurance!F1210="yes",0,1)</f>
        <v>1</v>
      </c>
      <c r="F1212" s="2">
        <f>IF(Insurance!G1210="southwest",1,IF(Insurance!G1210="southeast",2,IF(Insurance!G1210="northwest",3,4)))</f>
        <v>3</v>
      </c>
      <c r="G1212" s="1">
        <v>21595.382290000001</v>
      </c>
    </row>
    <row r="1213" spans="1:7" x14ac:dyDescent="0.25">
      <c r="A1213" s="1">
        <v>54</v>
      </c>
      <c r="B1213" s="1">
        <v>31.6</v>
      </c>
      <c r="C1213" s="1">
        <v>0</v>
      </c>
      <c r="D1213" s="1">
        <f>IF(Insurance!C1211="female",0,1)</f>
        <v>1</v>
      </c>
      <c r="E1213" s="1">
        <f>IF(Insurance!F1211="yes",0,1)</f>
        <v>1</v>
      </c>
      <c r="F1213" s="2">
        <f>IF(Insurance!G1211="southwest",1,IF(Insurance!G1211="southeast",2,IF(Insurance!G1211="northwest",3,4)))</f>
        <v>1</v>
      </c>
      <c r="G1213" s="1">
        <v>9850.4320000000007</v>
      </c>
    </row>
    <row r="1214" spans="1:7" x14ac:dyDescent="0.25">
      <c r="A1214" s="1">
        <v>55</v>
      </c>
      <c r="B1214" s="1">
        <v>35.200000000000003</v>
      </c>
      <c r="C1214" s="1">
        <v>0</v>
      </c>
      <c r="D1214" s="1">
        <f>IF(Insurance!C1212="female",0,1)</f>
        <v>0</v>
      </c>
      <c r="E1214" s="1">
        <f>IF(Insurance!F1212="yes",0,1)</f>
        <v>0</v>
      </c>
      <c r="F1214" s="2">
        <f>IF(Insurance!G1212="southwest",1,IF(Insurance!G1212="southeast",2,IF(Insurance!G1212="northwest",3,4)))</f>
        <v>2</v>
      </c>
      <c r="G1214" s="1">
        <v>44423.803</v>
      </c>
    </row>
    <row r="1215" spans="1:7" x14ac:dyDescent="0.25">
      <c r="A1215" s="1">
        <v>30</v>
      </c>
      <c r="B1215" s="1">
        <v>27.93</v>
      </c>
      <c r="C1215" s="1">
        <v>0</v>
      </c>
      <c r="D1215" s="1">
        <f>IF(Insurance!C1213="female",0,1)</f>
        <v>0</v>
      </c>
      <c r="E1215" s="1">
        <f>IF(Insurance!F1213="yes",0,1)</f>
        <v>1</v>
      </c>
      <c r="F1215" s="2">
        <f>IF(Insurance!G1213="southwest",1,IF(Insurance!G1213="southeast",2,IF(Insurance!G1213="northwest",3,4)))</f>
        <v>4</v>
      </c>
      <c r="G1215" s="1">
        <v>4137.5227000000004</v>
      </c>
    </row>
    <row r="1216" spans="1:7" x14ac:dyDescent="0.25">
      <c r="A1216" s="1">
        <v>18</v>
      </c>
      <c r="B1216" s="1">
        <v>21.565000000000001</v>
      </c>
      <c r="C1216" s="1">
        <v>0</v>
      </c>
      <c r="D1216" s="1">
        <f>IF(Insurance!C1214="female",0,1)</f>
        <v>1</v>
      </c>
      <c r="E1216" s="1">
        <f>IF(Insurance!F1214="yes",0,1)</f>
        <v>0</v>
      </c>
      <c r="F1216" s="2">
        <f>IF(Insurance!G1214="southwest",1,IF(Insurance!G1214="southeast",2,IF(Insurance!G1214="northwest",3,4)))</f>
        <v>4</v>
      </c>
      <c r="G1216" s="1">
        <v>13747.87235</v>
      </c>
    </row>
    <row r="1217" spans="1:7" x14ac:dyDescent="0.25">
      <c r="A1217" s="1">
        <v>61</v>
      </c>
      <c r="B1217" s="1">
        <v>38.380000000000003</v>
      </c>
      <c r="C1217" s="1">
        <v>0</v>
      </c>
      <c r="D1217" s="1">
        <f>IF(Insurance!C1215="female",0,1)</f>
        <v>1</v>
      </c>
      <c r="E1217" s="1">
        <f>IF(Insurance!F1215="yes",0,1)</f>
        <v>1</v>
      </c>
      <c r="F1217" s="2">
        <f>IF(Insurance!G1215="southwest",1,IF(Insurance!G1215="southeast",2,IF(Insurance!G1215="northwest",3,4)))</f>
        <v>3</v>
      </c>
      <c r="G1217" s="1">
        <v>12950.0712</v>
      </c>
    </row>
    <row r="1218" spans="1:7" x14ac:dyDescent="0.25">
      <c r="A1218" s="1">
        <v>22</v>
      </c>
      <c r="B1218" s="1">
        <v>28.88</v>
      </c>
      <c r="C1218" s="1">
        <v>0</v>
      </c>
      <c r="D1218" s="1">
        <f>IF(Insurance!C1216="female",0,1)</f>
        <v>1</v>
      </c>
      <c r="E1218" s="1">
        <f>IF(Insurance!F1216="yes",0,1)</f>
        <v>1</v>
      </c>
      <c r="F1218" s="2">
        <f>IF(Insurance!G1216="southwest",1,IF(Insurance!G1216="southeast",2,IF(Insurance!G1216="northwest",3,4)))</f>
        <v>4</v>
      </c>
      <c r="G1218" s="1">
        <v>2250.8352</v>
      </c>
    </row>
    <row r="1219" spans="1:7" x14ac:dyDescent="0.25">
      <c r="A1219" s="1">
        <v>35</v>
      </c>
      <c r="B1219" s="1">
        <v>28.024999999999999</v>
      </c>
      <c r="C1219" s="1">
        <v>0</v>
      </c>
      <c r="D1219" s="1">
        <f>IF(Insurance!C1217="female",0,1)</f>
        <v>0</v>
      </c>
      <c r="E1219" s="1">
        <f>IF(Insurance!F1217="yes",0,1)</f>
        <v>0</v>
      </c>
      <c r="F1219" s="2">
        <f>IF(Insurance!G1217="southwest",1,IF(Insurance!G1217="southeast",2,IF(Insurance!G1217="northwest",3,4)))</f>
        <v>3</v>
      </c>
      <c r="G1219" s="1">
        <v>20234.854749999999</v>
      </c>
    </row>
    <row r="1220" spans="1:7" x14ac:dyDescent="0.25">
      <c r="A1220" s="1">
        <v>18</v>
      </c>
      <c r="B1220" s="1">
        <v>23.085000000000001</v>
      </c>
      <c r="C1220" s="1">
        <v>0</v>
      </c>
      <c r="D1220" s="1">
        <f>IF(Insurance!C1218="female",0,1)</f>
        <v>1</v>
      </c>
      <c r="E1220" s="1">
        <f>IF(Insurance!F1218="yes",0,1)</f>
        <v>1</v>
      </c>
      <c r="F1220" s="2">
        <f>IF(Insurance!G1218="southwest",1,IF(Insurance!G1218="southeast",2,IF(Insurance!G1218="northwest",3,4)))</f>
        <v>4</v>
      </c>
      <c r="G1220" s="1">
        <v>1704.7001499999999</v>
      </c>
    </row>
    <row r="1221" spans="1:7" x14ac:dyDescent="0.25">
      <c r="A1221" s="1">
        <v>20</v>
      </c>
      <c r="B1221" s="1">
        <v>30.684999999999999</v>
      </c>
      <c r="C1221" s="1">
        <v>0</v>
      </c>
      <c r="D1221" s="1">
        <f>IF(Insurance!C1219="female",0,1)</f>
        <v>1</v>
      </c>
      <c r="E1221" s="1">
        <f>IF(Insurance!F1219="yes",0,1)</f>
        <v>0</v>
      </c>
      <c r="F1221" s="2">
        <f>IF(Insurance!G1219="southwest",1,IF(Insurance!G1219="southeast",2,IF(Insurance!G1219="northwest",3,4)))</f>
        <v>4</v>
      </c>
      <c r="G1221" s="1">
        <v>33475.817150000003</v>
      </c>
    </row>
    <row r="1222" spans="1:7" x14ac:dyDescent="0.25">
      <c r="A1222" s="1">
        <v>28</v>
      </c>
      <c r="B1222" s="1">
        <v>25.8</v>
      </c>
      <c r="C1222" s="1">
        <v>0</v>
      </c>
      <c r="D1222" s="1">
        <f>IF(Insurance!C1220="female",0,1)</f>
        <v>0</v>
      </c>
      <c r="E1222" s="1">
        <f>IF(Insurance!F1220="yes",0,1)</f>
        <v>1</v>
      </c>
      <c r="F1222" s="2">
        <f>IF(Insurance!G1220="southwest",1,IF(Insurance!G1220="southeast",2,IF(Insurance!G1220="northwest",3,4)))</f>
        <v>1</v>
      </c>
      <c r="G1222" s="1">
        <v>3161.4540000000002</v>
      </c>
    </row>
    <row r="1223" spans="1:7" x14ac:dyDescent="0.25">
      <c r="A1223" s="1">
        <v>43</v>
      </c>
      <c r="B1223" s="1">
        <v>25.08</v>
      </c>
      <c r="C1223" s="1">
        <v>0</v>
      </c>
      <c r="D1223" s="1">
        <f>IF(Insurance!C1221="female",0,1)</f>
        <v>0</v>
      </c>
      <c r="E1223" s="1">
        <f>IF(Insurance!F1221="yes",0,1)</f>
        <v>1</v>
      </c>
      <c r="F1223" s="2">
        <f>IF(Insurance!G1221="southwest",1,IF(Insurance!G1221="southeast",2,IF(Insurance!G1221="northwest",3,4)))</f>
        <v>4</v>
      </c>
      <c r="G1223" s="1">
        <v>7325.0482000000002</v>
      </c>
    </row>
    <row r="1224" spans="1:7" x14ac:dyDescent="0.25">
      <c r="A1224" s="1">
        <v>49</v>
      </c>
      <c r="B1224" s="1">
        <v>30.9</v>
      </c>
      <c r="C1224" s="1">
        <v>0</v>
      </c>
      <c r="D1224" s="1">
        <f>IF(Insurance!C1222="female",0,1)</f>
        <v>1</v>
      </c>
      <c r="E1224" s="1">
        <f>IF(Insurance!F1222="yes",0,1)</f>
        <v>0</v>
      </c>
      <c r="F1224" s="2">
        <f>IF(Insurance!G1222="southwest",1,IF(Insurance!G1222="southeast",2,IF(Insurance!G1222="northwest",3,4)))</f>
        <v>1</v>
      </c>
      <c r="G1224" s="1">
        <v>39727.614000000001</v>
      </c>
    </row>
    <row r="1225" spans="1:7" x14ac:dyDescent="0.25">
      <c r="A1225" s="1">
        <v>64</v>
      </c>
      <c r="B1225" s="1">
        <v>26.41</v>
      </c>
      <c r="C1225" s="1">
        <v>0</v>
      </c>
      <c r="D1225" s="1">
        <f>IF(Insurance!C1223="female",0,1)</f>
        <v>1</v>
      </c>
      <c r="E1225" s="1">
        <f>IF(Insurance!F1223="yes",0,1)</f>
        <v>1</v>
      </c>
      <c r="F1225" s="2">
        <f>IF(Insurance!G1223="southwest",1,IF(Insurance!G1223="southeast",2,IF(Insurance!G1223="northwest",3,4)))</f>
        <v>4</v>
      </c>
      <c r="G1225" s="1">
        <v>14394.5579</v>
      </c>
    </row>
    <row r="1226" spans="1:7" x14ac:dyDescent="0.25">
      <c r="A1226" s="1">
        <v>27</v>
      </c>
      <c r="B1226" s="1">
        <v>21.47</v>
      </c>
      <c r="C1226" s="1">
        <v>0</v>
      </c>
      <c r="D1226" s="1">
        <f>IF(Insurance!C1224="female",0,1)</f>
        <v>0</v>
      </c>
      <c r="E1226" s="1">
        <f>IF(Insurance!F1224="yes",0,1)</f>
        <v>1</v>
      </c>
      <c r="F1226" s="2">
        <f>IF(Insurance!G1224="southwest",1,IF(Insurance!G1224="southeast",2,IF(Insurance!G1224="northwest",3,4)))</f>
        <v>3</v>
      </c>
      <c r="G1226" s="1">
        <v>3353.4703</v>
      </c>
    </row>
    <row r="1227" spans="1:7" x14ac:dyDescent="0.25">
      <c r="A1227" s="1">
        <v>55</v>
      </c>
      <c r="B1227" s="1">
        <v>27.645</v>
      </c>
      <c r="C1227" s="1">
        <v>0</v>
      </c>
      <c r="D1227" s="1">
        <f>IF(Insurance!C1225="female",0,1)</f>
        <v>1</v>
      </c>
      <c r="E1227" s="1">
        <f>IF(Insurance!F1225="yes",0,1)</f>
        <v>1</v>
      </c>
      <c r="F1227" s="2">
        <f>IF(Insurance!G1225="southwest",1,IF(Insurance!G1225="southeast",2,IF(Insurance!G1225="northwest",3,4)))</f>
        <v>3</v>
      </c>
      <c r="G1227" s="1">
        <v>10594.501550000001</v>
      </c>
    </row>
    <row r="1228" spans="1:7" x14ac:dyDescent="0.25">
      <c r="A1228" s="1">
        <v>48</v>
      </c>
      <c r="B1228" s="1">
        <v>28.9</v>
      </c>
      <c r="C1228" s="1">
        <v>0</v>
      </c>
      <c r="D1228" s="1">
        <f>IF(Insurance!C1226="female",0,1)</f>
        <v>0</v>
      </c>
      <c r="E1228" s="1">
        <f>IF(Insurance!F1226="yes",0,1)</f>
        <v>1</v>
      </c>
      <c r="F1228" s="2">
        <f>IF(Insurance!G1226="southwest",1,IF(Insurance!G1226="southeast",2,IF(Insurance!G1226="northwest",3,4)))</f>
        <v>1</v>
      </c>
      <c r="G1228" s="1">
        <v>8277.5229999999992</v>
      </c>
    </row>
    <row r="1229" spans="1:7" x14ac:dyDescent="0.25">
      <c r="A1229" s="1">
        <v>45</v>
      </c>
      <c r="B1229" s="1">
        <v>31.79</v>
      </c>
      <c r="C1229" s="1">
        <v>0</v>
      </c>
      <c r="D1229" s="1">
        <f>IF(Insurance!C1227="female",0,1)</f>
        <v>0</v>
      </c>
      <c r="E1229" s="1">
        <f>IF(Insurance!F1227="yes",0,1)</f>
        <v>1</v>
      </c>
      <c r="F1229" s="2">
        <f>IF(Insurance!G1227="southwest",1,IF(Insurance!G1227="southeast",2,IF(Insurance!G1227="northwest",3,4)))</f>
        <v>2</v>
      </c>
      <c r="G1229" s="1">
        <v>17929.303370000001</v>
      </c>
    </row>
    <row r="1230" spans="1:7" x14ac:dyDescent="0.25">
      <c r="A1230" s="1">
        <v>24</v>
      </c>
      <c r="B1230" s="1">
        <v>39.49</v>
      </c>
      <c r="C1230" s="1">
        <v>0</v>
      </c>
      <c r="D1230" s="1">
        <f>IF(Insurance!C1228="female",0,1)</f>
        <v>0</v>
      </c>
      <c r="E1230" s="1">
        <f>IF(Insurance!F1228="yes",0,1)</f>
        <v>1</v>
      </c>
      <c r="F1230" s="2">
        <f>IF(Insurance!G1228="southwest",1,IF(Insurance!G1228="southeast",2,IF(Insurance!G1228="northwest",3,4)))</f>
        <v>2</v>
      </c>
      <c r="G1230" s="1">
        <v>2480.9791</v>
      </c>
    </row>
    <row r="1231" spans="1:7" x14ac:dyDescent="0.25">
      <c r="A1231" s="1">
        <v>24</v>
      </c>
      <c r="B1231" s="1">
        <v>32.01</v>
      </c>
      <c r="C1231" s="1">
        <v>0</v>
      </c>
      <c r="D1231" s="1">
        <f>IF(Insurance!C1229="female",0,1)</f>
        <v>1</v>
      </c>
      <c r="E1231" s="1">
        <f>IF(Insurance!F1229="yes",0,1)</f>
        <v>1</v>
      </c>
      <c r="F1231" s="2">
        <f>IF(Insurance!G1229="southwest",1,IF(Insurance!G1229="southeast",2,IF(Insurance!G1229="northwest",3,4)))</f>
        <v>2</v>
      </c>
      <c r="G1231" s="1">
        <v>1981.5818999999999</v>
      </c>
    </row>
    <row r="1232" spans="1:7" x14ac:dyDescent="0.25">
      <c r="A1232" s="1">
        <v>39</v>
      </c>
      <c r="B1232" s="1">
        <v>42.655000000000001</v>
      </c>
      <c r="C1232" s="1">
        <v>0</v>
      </c>
      <c r="D1232" s="1">
        <f>IF(Insurance!C1230="female",0,1)</f>
        <v>1</v>
      </c>
      <c r="E1232" s="1">
        <f>IF(Insurance!F1230="yes",0,1)</f>
        <v>1</v>
      </c>
      <c r="F1232" s="2">
        <f>IF(Insurance!G1230="southwest",1,IF(Insurance!G1230="southeast",2,IF(Insurance!G1230="northwest",3,4)))</f>
        <v>4</v>
      </c>
      <c r="G1232" s="1">
        <v>5757.41345</v>
      </c>
    </row>
    <row r="1233" spans="1:7" x14ac:dyDescent="0.25">
      <c r="A1233" s="1">
        <v>63</v>
      </c>
      <c r="B1233" s="1">
        <v>31.445</v>
      </c>
      <c r="C1233" s="1">
        <v>0</v>
      </c>
      <c r="D1233" s="1">
        <f>IF(Insurance!C1231="female",0,1)</f>
        <v>1</v>
      </c>
      <c r="E1233" s="1">
        <f>IF(Insurance!F1231="yes",0,1)</f>
        <v>1</v>
      </c>
      <c r="F1233" s="2">
        <f>IF(Insurance!G1231="southwest",1,IF(Insurance!G1231="southeast",2,IF(Insurance!G1231="northwest",3,4)))</f>
        <v>4</v>
      </c>
      <c r="G1233" s="1">
        <v>13974.455550000001</v>
      </c>
    </row>
    <row r="1234" spans="1:7" x14ac:dyDescent="0.25">
      <c r="A1234" s="1">
        <v>21</v>
      </c>
      <c r="B1234" s="1">
        <v>31.254999999999999</v>
      </c>
      <c r="C1234" s="1">
        <v>0</v>
      </c>
      <c r="D1234" s="1">
        <f>IF(Insurance!C1232="female",0,1)</f>
        <v>1</v>
      </c>
      <c r="E1234" s="1">
        <f>IF(Insurance!F1232="yes",0,1)</f>
        <v>1</v>
      </c>
      <c r="F1234" s="2">
        <f>IF(Insurance!G1232="southwest",1,IF(Insurance!G1232="southeast",2,IF(Insurance!G1232="northwest",3,4)))</f>
        <v>3</v>
      </c>
      <c r="G1234" s="1">
        <v>1909.52745</v>
      </c>
    </row>
    <row r="1235" spans="1:7" x14ac:dyDescent="0.25">
      <c r="A1235" s="1">
        <v>60</v>
      </c>
      <c r="B1235" s="1">
        <v>18.335000000000001</v>
      </c>
      <c r="C1235" s="1">
        <v>0</v>
      </c>
      <c r="D1235" s="1">
        <f>IF(Insurance!C1233="female",0,1)</f>
        <v>0</v>
      </c>
      <c r="E1235" s="1">
        <f>IF(Insurance!F1233="yes",0,1)</f>
        <v>1</v>
      </c>
      <c r="F1235" s="2">
        <f>IF(Insurance!G1233="southwest",1,IF(Insurance!G1233="southeast",2,IF(Insurance!G1233="northwest",3,4)))</f>
        <v>4</v>
      </c>
      <c r="G1235" s="1">
        <v>13204.28565</v>
      </c>
    </row>
    <row r="1236" spans="1:7" x14ac:dyDescent="0.25">
      <c r="A1236" s="1">
        <v>21</v>
      </c>
      <c r="B1236" s="1">
        <v>26.03</v>
      </c>
      <c r="C1236" s="1">
        <v>0</v>
      </c>
      <c r="D1236" s="1">
        <f>IF(Insurance!C1234="female",0,1)</f>
        <v>1</v>
      </c>
      <c r="E1236" s="1">
        <f>IF(Insurance!F1234="yes",0,1)</f>
        <v>1</v>
      </c>
      <c r="F1236" s="2">
        <f>IF(Insurance!G1234="southwest",1,IF(Insurance!G1234="southeast",2,IF(Insurance!G1234="northwest",3,4)))</f>
        <v>4</v>
      </c>
      <c r="G1236" s="1">
        <v>2102.2647000000002</v>
      </c>
    </row>
    <row r="1237" spans="1:7" x14ac:dyDescent="0.25">
      <c r="A1237" s="1">
        <v>28</v>
      </c>
      <c r="B1237" s="1">
        <v>31.68</v>
      </c>
      <c r="C1237" s="1">
        <v>0</v>
      </c>
      <c r="D1237" s="1">
        <f>IF(Insurance!C1235="female",0,1)</f>
        <v>1</v>
      </c>
      <c r="E1237" s="1">
        <f>IF(Insurance!F1235="yes",0,1)</f>
        <v>0</v>
      </c>
      <c r="F1237" s="2">
        <f>IF(Insurance!G1235="southwest",1,IF(Insurance!G1235="southeast",2,IF(Insurance!G1235="northwest",3,4)))</f>
        <v>2</v>
      </c>
      <c r="G1237" s="1">
        <v>34672.147199999999</v>
      </c>
    </row>
    <row r="1238" spans="1:7" x14ac:dyDescent="0.25">
      <c r="A1238" s="1">
        <v>55</v>
      </c>
      <c r="B1238" s="1">
        <v>28.975000000000001</v>
      </c>
      <c r="C1238" s="1">
        <v>0</v>
      </c>
      <c r="D1238" s="1">
        <f>IF(Insurance!C1236="female",0,1)</f>
        <v>1</v>
      </c>
      <c r="E1238" s="1">
        <f>IF(Insurance!F1236="yes",0,1)</f>
        <v>1</v>
      </c>
      <c r="F1238" s="2">
        <f>IF(Insurance!G1236="southwest",1,IF(Insurance!G1236="southeast",2,IF(Insurance!G1236="northwest",3,4)))</f>
        <v>4</v>
      </c>
      <c r="G1238" s="1">
        <v>10796.35025</v>
      </c>
    </row>
    <row r="1239" spans="1:7" x14ac:dyDescent="0.25">
      <c r="A1239" s="1">
        <v>57</v>
      </c>
      <c r="B1239" s="1">
        <v>31.54</v>
      </c>
      <c r="C1239" s="1">
        <v>0</v>
      </c>
      <c r="D1239" s="1">
        <f>IF(Insurance!C1237="female",0,1)</f>
        <v>1</v>
      </c>
      <c r="E1239" s="1">
        <f>IF(Insurance!F1237="yes",0,1)</f>
        <v>1</v>
      </c>
      <c r="F1239" s="2">
        <f>IF(Insurance!G1237="southwest",1,IF(Insurance!G1237="southeast",2,IF(Insurance!G1237="northwest",3,4)))</f>
        <v>3</v>
      </c>
      <c r="G1239" s="1">
        <v>11353.2276</v>
      </c>
    </row>
    <row r="1240" spans="1:7" x14ac:dyDescent="0.25">
      <c r="A1240" s="1">
        <v>56</v>
      </c>
      <c r="B1240" s="1">
        <v>22.1</v>
      </c>
      <c r="C1240" s="1">
        <v>0</v>
      </c>
      <c r="D1240" s="1">
        <f>IF(Insurance!C1238="female",0,1)</f>
        <v>1</v>
      </c>
      <c r="E1240" s="1">
        <f>IF(Insurance!F1238="yes",0,1)</f>
        <v>1</v>
      </c>
      <c r="F1240" s="2">
        <f>IF(Insurance!G1238="southwest",1,IF(Insurance!G1238="southeast",2,IF(Insurance!G1238="northwest",3,4)))</f>
        <v>1</v>
      </c>
      <c r="G1240" s="1">
        <v>10577.087</v>
      </c>
    </row>
    <row r="1241" spans="1:7" x14ac:dyDescent="0.25">
      <c r="A1241" s="1">
        <v>47</v>
      </c>
      <c r="B1241" s="1">
        <v>36.19</v>
      </c>
      <c r="C1241" s="1">
        <v>0</v>
      </c>
      <c r="D1241" s="1">
        <f>IF(Insurance!C1239="female",0,1)</f>
        <v>1</v>
      </c>
      <c r="E1241" s="1">
        <f>IF(Insurance!F1239="yes",0,1)</f>
        <v>0</v>
      </c>
      <c r="F1241" s="2">
        <f>IF(Insurance!G1239="southwest",1,IF(Insurance!G1239="southeast",2,IF(Insurance!G1239="northwest",3,4)))</f>
        <v>2</v>
      </c>
      <c r="G1241" s="1">
        <v>41676.081100000003</v>
      </c>
    </row>
    <row r="1242" spans="1:7" x14ac:dyDescent="0.25">
      <c r="A1242" s="1">
        <v>55</v>
      </c>
      <c r="B1242" s="1">
        <v>29.83</v>
      </c>
      <c r="C1242" s="1">
        <v>0</v>
      </c>
      <c r="D1242" s="1">
        <f>IF(Insurance!C1240="female",0,1)</f>
        <v>0</v>
      </c>
      <c r="E1242" s="1">
        <f>IF(Insurance!F1240="yes",0,1)</f>
        <v>1</v>
      </c>
      <c r="F1242" s="2">
        <f>IF(Insurance!G1240="southwest",1,IF(Insurance!G1240="southeast",2,IF(Insurance!G1240="northwest",3,4)))</f>
        <v>4</v>
      </c>
      <c r="G1242" s="1">
        <v>11286.538699999999</v>
      </c>
    </row>
    <row r="1243" spans="1:7" x14ac:dyDescent="0.25">
      <c r="A1243" s="1">
        <v>22</v>
      </c>
      <c r="B1243" s="1">
        <v>30.4</v>
      </c>
      <c r="C1243" s="1">
        <v>0</v>
      </c>
      <c r="D1243" s="1">
        <f>IF(Insurance!C1241="female",0,1)</f>
        <v>0</v>
      </c>
      <c r="E1243" s="1">
        <f>IF(Insurance!F1241="yes",0,1)</f>
        <v>0</v>
      </c>
      <c r="F1243" s="2">
        <f>IF(Insurance!G1241="southwest",1,IF(Insurance!G1241="southeast",2,IF(Insurance!G1241="northwest",3,4)))</f>
        <v>3</v>
      </c>
      <c r="G1243" s="1">
        <v>33907.548000000003</v>
      </c>
    </row>
    <row r="1244" spans="1:7" x14ac:dyDescent="0.25">
      <c r="A1244" s="1">
        <v>22</v>
      </c>
      <c r="B1244" s="1">
        <v>33.770000000000003</v>
      </c>
      <c r="C1244" s="1">
        <v>0</v>
      </c>
      <c r="D1244" s="1">
        <f>IF(Insurance!C1242="female",0,1)</f>
        <v>1</v>
      </c>
      <c r="E1244" s="1">
        <f>IF(Insurance!F1242="yes",0,1)</f>
        <v>1</v>
      </c>
      <c r="F1244" s="2">
        <f>IF(Insurance!G1242="southwest",1,IF(Insurance!G1242="southeast",2,IF(Insurance!G1242="northwest",3,4)))</f>
        <v>2</v>
      </c>
      <c r="G1244" s="1">
        <v>1674.6323</v>
      </c>
    </row>
    <row r="1245" spans="1:7" x14ac:dyDescent="0.25">
      <c r="A1245" s="1">
        <v>52</v>
      </c>
      <c r="B1245" s="1">
        <v>30.875</v>
      </c>
      <c r="C1245" s="1">
        <v>0</v>
      </c>
      <c r="D1245" s="1">
        <f>IF(Insurance!C1243="female",0,1)</f>
        <v>0</v>
      </c>
      <c r="E1245" s="1">
        <f>IF(Insurance!F1243="yes",0,1)</f>
        <v>1</v>
      </c>
      <c r="F1245" s="2">
        <f>IF(Insurance!G1243="southwest",1,IF(Insurance!G1243="southeast",2,IF(Insurance!G1243="northwest",3,4)))</f>
        <v>4</v>
      </c>
      <c r="G1245" s="1">
        <v>23045.566159999998</v>
      </c>
    </row>
    <row r="1246" spans="1:7" x14ac:dyDescent="0.25">
      <c r="A1246" s="1">
        <v>58</v>
      </c>
      <c r="B1246" s="1">
        <v>36.08</v>
      </c>
      <c r="C1246" s="1">
        <v>0</v>
      </c>
      <c r="D1246" s="1">
        <f>IF(Insurance!C1244="female",0,1)</f>
        <v>1</v>
      </c>
      <c r="E1246" s="1">
        <f>IF(Insurance!F1244="yes",0,1)</f>
        <v>1</v>
      </c>
      <c r="F1246" s="2">
        <f>IF(Insurance!G1244="southwest",1,IF(Insurance!G1244="southeast",2,IF(Insurance!G1244="northwest",3,4)))</f>
        <v>2</v>
      </c>
      <c r="G1246" s="1">
        <v>11363.2832</v>
      </c>
    </row>
    <row r="1247" spans="1:7" x14ac:dyDescent="0.25">
      <c r="A1247" s="1">
        <v>37</v>
      </c>
      <c r="B1247" s="1">
        <v>29.8</v>
      </c>
      <c r="C1247" s="1">
        <v>0</v>
      </c>
      <c r="D1247" s="1">
        <f>IF(Insurance!C1245="female",0,1)</f>
        <v>1</v>
      </c>
      <c r="E1247" s="1">
        <f>IF(Insurance!F1245="yes",0,1)</f>
        <v>1</v>
      </c>
      <c r="F1247" s="2">
        <f>IF(Insurance!G1245="southwest",1,IF(Insurance!G1245="southeast",2,IF(Insurance!G1245="northwest",3,4)))</f>
        <v>1</v>
      </c>
      <c r="G1247" s="1">
        <v>20420.604650000001</v>
      </c>
    </row>
    <row r="1248" spans="1:7" x14ac:dyDescent="0.25">
      <c r="A1248" s="1">
        <v>54</v>
      </c>
      <c r="B1248" s="1">
        <v>31.24</v>
      </c>
      <c r="C1248" s="1">
        <v>0</v>
      </c>
      <c r="D1248" s="1">
        <f>IF(Insurance!C1246="female",0,1)</f>
        <v>0</v>
      </c>
      <c r="E1248" s="1">
        <f>IF(Insurance!F1246="yes",0,1)</f>
        <v>1</v>
      </c>
      <c r="F1248" s="2">
        <f>IF(Insurance!G1246="southwest",1,IF(Insurance!G1246="southeast",2,IF(Insurance!G1246="northwest",3,4)))</f>
        <v>2</v>
      </c>
      <c r="G1248" s="1">
        <v>10338.9316</v>
      </c>
    </row>
    <row r="1249" spans="1:7" x14ac:dyDescent="0.25">
      <c r="A1249" s="1">
        <v>49</v>
      </c>
      <c r="B1249" s="1">
        <v>29.925000000000001</v>
      </c>
      <c r="C1249" s="1">
        <v>0</v>
      </c>
      <c r="D1249" s="1">
        <f>IF(Insurance!C1247="female",0,1)</f>
        <v>0</v>
      </c>
      <c r="E1249" s="1">
        <f>IF(Insurance!F1247="yes",0,1)</f>
        <v>1</v>
      </c>
      <c r="F1249" s="2">
        <f>IF(Insurance!G1247="southwest",1,IF(Insurance!G1247="southeast",2,IF(Insurance!G1247="northwest",3,4)))</f>
        <v>3</v>
      </c>
      <c r="G1249" s="1">
        <v>8988.1587500000005</v>
      </c>
    </row>
    <row r="1250" spans="1:7" x14ac:dyDescent="0.25">
      <c r="A1250" s="1">
        <v>23</v>
      </c>
      <c r="B1250" s="1">
        <v>24.51</v>
      </c>
      <c r="C1250" s="1">
        <v>0</v>
      </c>
      <c r="D1250" s="1">
        <f>IF(Insurance!C1248="female",0,1)</f>
        <v>1</v>
      </c>
      <c r="E1250" s="1">
        <f>IF(Insurance!F1248="yes",0,1)</f>
        <v>1</v>
      </c>
      <c r="F1250" s="2">
        <f>IF(Insurance!G1248="southwest",1,IF(Insurance!G1248="southeast",2,IF(Insurance!G1248="northwest",3,4)))</f>
        <v>4</v>
      </c>
      <c r="G1250" s="1">
        <v>2396.0958999999998</v>
      </c>
    </row>
    <row r="1251" spans="1:7" x14ac:dyDescent="0.25">
      <c r="A1251" s="1">
        <v>23</v>
      </c>
      <c r="B1251" s="1">
        <v>31.4</v>
      </c>
      <c r="C1251" s="1">
        <v>0</v>
      </c>
      <c r="D1251" s="1">
        <f>IF(Insurance!C1249="female",0,1)</f>
        <v>0</v>
      </c>
      <c r="E1251" s="1">
        <f>IF(Insurance!F1249="yes",0,1)</f>
        <v>0</v>
      </c>
      <c r="F1251" s="2">
        <f>IF(Insurance!G1249="southwest",1,IF(Insurance!G1249="southeast",2,IF(Insurance!G1249="northwest",3,4)))</f>
        <v>1</v>
      </c>
      <c r="G1251" s="1">
        <v>34166.273000000001</v>
      </c>
    </row>
    <row r="1252" spans="1:7" x14ac:dyDescent="0.25">
      <c r="A1252" s="1">
        <v>63</v>
      </c>
      <c r="B1252" s="1">
        <v>25.08</v>
      </c>
      <c r="C1252" s="1">
        <v>0</v>
      </c>
      <c r="D1252" s="1">
        <f>IF(Insurance!C1250="female",0,1)</f>
        <v>0</v>
      </c>
      <c r="E1252" s="1">
        <f>IF(Insurance!F1250="yes",0,1)</f>
        <v>1</v>
      </c>
      <c r="F1252" s="2">
        <f>IF(Insurance!G1250="southwest",1,IF(Insurance!G1250="southeast",2,IF(Insurance!G1250="northwest",3,4)))</f>
        <v>3</v>
      </c>
      <c r="G1252" s="1">
        <v>14254.608200000001</v>
      </c>
    </row>
    <row r="1253" spans="1:7" x14ac:dyDescent="0.25">
      <c r="A1253" s="1">
        <v>55</v>
      </c>
      <c r="B1253" s="1">
        <v>29.9</v>
      </c>
      <c r="C1253" s="1">
        <v>0</v>
      </c>
      <c r="D1253" s="1">
        <f>IF(Insurance!C1251="female",0,1)</f>
        <v>1</v>
      </c>
      <c r="E1253" s="1">
        <f>IF(Insurance!F1251="yes",0,1)</f>
        <v>1</v>
      </c>
      <c r="F1253" s="2">
        <f>IF(Insurance!G1251="southwest",1,IF(Insurance!G1251="southeast",2,IF(Insurance!G1251="northwest",3,4)))</f>
        <v>1</v>
      </c>
      <c r="G1253" s="1">
        <v>10214.636</v>
      </c>
    </row>
    <row r="1254" spans="1:7" x14ac:dyDescent="0.25">
      <c r="A1254" s="1">
        <v>19</v>
      </c>
      <c r="B1254" s="1">
        <v>18.600000000000001</v>
      </c>
      <c r="C1254" s="1">
        <v>0</v>
      </c>
      <c r="D1254" s="1">
        <f>IF(Insurance!C1252="female",0,1)</f>
        <v>0</v>
      </c>
      <c r="E1254" s="1">
        <f>IF(Insurance!F1252="yes",0,1)</f>
        <v>1</v>
      </c>
      <c r="F1254" s="2">
        <f>IF(Insurance!G1252="southwest",1,IF(Insurance!G1252="southeast",2,IF(Insurance!G1252="northwest",3,4)))</f>
        <v>1</v>
      </c>
      <c r="G1254" s="1">
        <v>1728.8969999999999</v>
      </c>
    </row>
    <row r="1255" spans="1:7" x14ac:dyDescent="0.25">
      <c r="A1255" s="1">
        <v>57</v>
      </c>
      <c r="B1255" s="1">
        <v>40.28</v>
      </c>
      <c r="C1255" s="1">
        <v>0</v>
      </c>
      <c r="D1255" s="1">
        <f>IF(Insurance!C1253="female",0,1)</f>
        <v>1</v>
      </c>
      <c r="E1255" s="1">
        <f>IF(Insurance!F1253="yes",0,1)</f>
        <v>1</v>
      </c>
      <c r="F1255" s="2">
        <f>IF(Insurance!G1253="southwest",1,IF(Insurance!G1253="southeast",2,IF(Insurance!G1253="northwest",3,4)))</f>
        <v>4</v>
      </c>
      <c r="G1255" s="1">
        <v>20709.020339999999</v>
      </c>
    </row>
    <row r="1256" spans="1:7" x14ac:dyDescent="0.25">
      <c r="A1256" s="1">
        <v>52</v>
      </c>
      <c r="B1256" s="1">
        <v>18.335000000000001</v>
      </c>
      <c r="C1256" s="1">
        <v>0</v>
      </c>
      <c r="D1256" s="1">
        <f>IF(Insurance!C1254="female",0,1)</f>
        <v>0</v>
      </c>
      <c r="E1256" s="1">
        <f>IF(Insurance!F1254="yes",0,1)</f>
        <v>1</v>
      </c>
      <c r="F1256" s="2">
        <f>IF(Insurance!G1254="southwest",1,IF(Insurance!G1254="southeast",2,IF(Insurance!G1254="northwest",3,4)))</f>
        <v>3</v>
      </c>
      <c r="G1256" s="1">
        <v>9991.0376500000002</v>
      </c>
    </row>
    <row r="1257" spans="1:7" x14ac:dyDescent="0.25">
      <c r="A1257" s="1">
        <v>28</v>
      </c>
      <c r="B1257" s="1">
        <v>33.82</v>
      </c>
      <c r="C1257" s="1">
        <v>0</v>
      </c>
      <c r="D1257" s="1">
        <f>IF(Insurance!C1255="female",0,1)</f>
        <v>1</v>
      </c>
      <c r="E1257" s="1">
        <f>IF(Insurance!F1255="yes",0,1)</f>
        <v>1</v>
      </c>
      <c r="F1257" s="2">
        <f>IF(Insurance!G1255="southwest",1,IF(Insurance!G1255="southeast",2,IF(Insurance!G1255="northwest",3,4)))</f>
        <v>3</v>
      </c>
      <c r="G1257" s="1">
        <v>19673.335729999999</v>
      </c>
    </row>
    <row r="1258" spans="1:7" x14ac:dyDescent="0.25">
      <c r="A1258" s="1">
        <v>26</v>
      </c>
      <c r="B1258" s="1">
        <v>22.23</v>
      </c>
      <c r="C1258" s="1">
        <v>0</v>
      </c>
      <c r="D1258" s="1">
        <f>IF(Insurance!C1256="female",0,1)</f>
        <v>0</v>
      </c>
      <c r="E1258" s="1">
        <f>IF(Insurance!F1256="yes",0,1)</f>
        <v>1</v>
      </c>
      <c r="F1258" s="2">
        <f>IF(Insurance!G1256="southwest",1,IF(Insurance!G1256="southeast",2,IF(Insurance!G1256="northwest",3,4)))</f>
        <v>3</v>
      </c>
      <c r="G1258" s="1">
        <v>3176.2876999999999</v>
      </c>
    </row>
    <row r="1259" spans="1:7" x14ac:dyDescent="0.25">
      <c r="A1259" s="1">
        <v>33</v>
      </c>
      <c r="B1259" s="1">
        <v>30.25</v>
      </c>
      <c r="C1259" s="1">
        <v>0</v>
      </c>
      <c r="D1259" s="1">
        <f>IF(Insurance!C1257="female",0,1)</f>
        <v>1</v>
      </c>
      <c r="E1259" s="1">
        <f>IF(Insurance!F1257="yes",0,1)</f>
        <v>1</v>
      </c>
      <c r="F1259" s="2">
        <f>IF(Insurance!G1257="southwest",1,IF(Insurance!G1257="southeast",2,IF(Insurance!G1257="northwest",3,4)))</f>
        <v>2</v>
      </c>
      <c r="G1259" s="1">
        <v>3704.3544999999999</v>
      </c>
    </row>
    <row r="1260" spans="1:7" x14ac:dyDescent="0.25">
      <c r="A1260" s="1">
        <v>19</v>
      </c>
      <c r="B1260" s="1">
        <v>32.49</v>
      </c>
      <c r="C1260" s="1">
        <v>0</v>
      </c>
      <c r="D1260" s="1">
        <f>IF(Insurance!C1258="female",0,1)</f>
        <v>0</v>
      </c>
      <c r="E1260" s="1">
        <f>IF(Insurance!F1258="yes",0,1)</f>
        <v>0</v>
      </c>
      <c r="F1260" s="2">
        <f>IF(Insurance!G1258="southwest",1,IF(Insurance!G1258="southeast",2,IF(Insurance!G1258="northwest",3,4)))</f>
        <v>3</v>
      </c>
      <c r="G1260" s="1">
        <v>36898.733079999998</v>
      </c>
    </row>
    <row r="1261" spans="1:7" x14ac:dyDescent="0.25">
      <c r="A1261" s="1">
        <v>52</v>
      </c>
      <c r="B1261" s="1">
        <v>24.86</v>
      </c>
      <c r="C1261" s="1">
        <v>0</v>
      </c>
      <c r="D1261" s="1">
        <f>IF(Insurance!C1259="female",0,1)</f>
        <v>0</v>
      </c>
      <c r="E1261" s="1">
        <f>IF(Insurance!F1259="yes",0,1)</f>
        <v>1</v>
      </c>
      <c r="F1261" s="2">
        <f>IF(Insurance!G1259="southwest",1,IF(Insurance!G1259="southeast",2,IF(Insurance!G1259="northwest",3,4)))</f>
        <v>2</v>
      </c>
      <c r="G1261" s="1">
        <v>27117.993780000001</v>
      </c>
    </row>
    <row r="1262" spans="1:7" x14ac:dyDescent="0.25">
      <c r="A1262" s="1">
        <v>60</v>
      </c>
      <c r="B1262" s="1">
        <v>32.799999999999997</v>
      </c>
      <c r="C1262" s="1">
        <v>0</v>
      </c>
      <c r="D1262" s="1">
        <f>IF(Insurance!C1260="female",0,1)</f>
        <v>1</v>
      </c>
      <c r="E1262" s="1">
        <f>IF(Insurance!F1260="yes",0,1)</f>
        <v>0</v>
      </c>
      <c r="F1262" s="2">
        <f>IF(Insurance!G1260="southwest",1,IF(Insurance!G1260="southeast",2,IF(Insurance!G1260="northwest",3,4)))</f>
        <v>1</v>
      </c>
      <c r="G1262" s="1">
        <v>52590.829389999999</v>
      </c>
    </row>
    <row r="1263" spans="1:7" x14ac:dyDescent="0.25">
      <c r="A1263" s="1">
        <v>20</v>
      </c>
      <c r="B1263" s="1">
        <v>31.92</v>
      </c>
      <c r="C1263" s="1">
        <v>0</v>
      </c>
      <c r="D1263" s="1">
        <f>IF(Insurance!C1261="female",0,1)</f>
        <v>0</v>
      </c>
      <c r="E1263" s="1">
        <f>IF(Insurance!F1261="yes",0,1)</f>
        <v>1</v>
      </c>
      <c r="F1263" s="2">
        <f>IF(Insurance!G1261="southwest",1,IF(Insurance!G1261="southeast",2,IF(Insurance!G1261="northwest",3,4)))</f>
        <v>3</v>
      </c>
      <c r="G1263" s="1">
        <v>2261.5688</v>
      </c>
    </row>
    <row r="1264" spans="1:7" x14ac:dyDescent="0.25">
      <c r="A1264" s="1">
        <v>42</v>
      </c>
      <c r="B1264" s="1">
        <v>34.1</v>
      </c>
      <c r="C1264" s="1">
        <v>0</v>
      </c>
      <c r="D1264" s="1">
        <f>IF(Insurance!C1262="female",0,1)</f>
        <v>1</v>
      </c>
      <c r="E1264" s="1">
        <f>IF(Insurance!F1262="yes",0,1)</f>
        <v>1</v>
      </c>
      <c r="F1264" s="2">
        <f>IF(Insurance!G1262="southwest",1,IF(Insurance!G1262="southeast",2,IF(Insurance!G1262="northwest",3,4)))</f>
        <v>1</v>
      </c>
      <c r="G1264" s="1">
        <v>5979.7309999999998</v>
      </c>
    </row>
    <row r="1265" spans="1:7" x14ac:dyDescent="0.25">
      <c r="A1265" s="1">
        <v>18</v>
      </c>
      <c r="B1265" s="1">
        <v>30.305</v>
      </c>
      <c r="C1265" s="1">
        <v>0</v>
      </c>
      <c r="D1265" s="1">
        <f>IF(Insurance!C1263="female",0,1)</f>
        <v>0</v>
      </c>
      <c r="E1265" s="1">
        <f>IF(Insurance!F1263="yes",0,1)</f>
        <v>1</v>
      </c>
      <c r="F1265" s="2">
        <f>IF(Insurance!G1263="southwest",1,IF(Insurance!G1263="southeast",2,IF(Insurance!G1263="northwest",3,4)))</f>
        <v>4</v>
      </c>
      <c r="G1265" s="1">
        <v>2203.7359499999998</v>
      </c>
    </row>
    <row r="1266" spans="1:7" x14ac:dyDescent="0.25">
      <c r="A1266" s="1">
        <v>58</v>
      </c>
      <c r="B1266" s="1">
        <v>36.479999999999997</v>
      </c>
      <c r="C1266" s="1">
        <v>0</v>
      </c>
      <c r="D1266" s="1">
        <f>IF(Insurance!C1264="female",0,1)</f>
        <v>0</v>
      </c>
      <c r="E1266" s="1">
        <f>IF(Insurance!F1264="yes",0,1)</f>
        <v>1</v>
      </c>
      <c r="F1266" s="2">
        <f>IF(Insurance!G1264="southwest",1,IF(Insurance!G1264="southeast",2,IF(Insurance!G1264="northwest",3,4)))</f>
        <v>3</v>
      </c>
      <c r="G1266" s="1">
        <v>12235.8392</v>
      </c>
    </row>
    <row r="1267" spans="1:7" x14ac:dyDescent="0.25">
      <c r="A1267" s="1">
        <v>19</v>
      </c>
      <c r="B1267" s="1">
        <v>44.88</v>
      </c>
      <c r="C1267" s="1">
        <v>0</v>
      </c>
      <c r="D1267" s="1">
        <f>IF(Insurance!C1265="female",0,1)</f>
        <v>1</v>
      </c>
      <c r="E1267" s="1">
        <f>IF(Insurance!F1265="yes",0,1)</f>
        <v>0</v>
      </c>
      <c r="F1267" s="2">
        <f>IF(Insurance!G1265="southwest",1,IF(Insurance!G1265="southeast",2,IF(Insurance!G1265="northwest",3,4)))</f>
        <v>2</v>
      </c>
      <c r="G1267" s="1">
        <v>39722.746200000001</v>
      </c>
    </row>
    <row r="1268" spans="1:7" x14ac:dyDescent="0.25">
      <c r="A1268" s="1">
        <v>20</v>
      </c>
      <c r="B1268" s="1">
        <v>30.59</v>
      </c>
      <c r="C1268" s="1">
        <v>0</v>
      </c>
      <c r="D1268" s="1">
        <f>IF(Insurance!C1266="female",0,1)</f>
        <v>0</v>
      </c>
      <c r="E1268" s="1">
        <f>IF(Insurance!F1266="yes",0,1)</f>
        <v>1</v>
      </c>
      <c r="F1268" s="2">
        <f>IF(Insurance!G1266="southwest",1,IF(Insurance!G1266="southeast",2,IF(Insurance!G1266="northwest",3,4)))</f>
        <v>4</v>
      </c>
      <c r="G1268" s="1">
        <v>2459.7201</v>
      </c>
    </row>
    <row r="1269" spans="1:7" x14ac:dyDescent="0.25">
      <c r="A1269" s="1">
        <v>32</v>
      </c>
      <c r="B1269" s="1">
        <v>41.1</v>
      </c>
      <c r="C1269" s="1">
        <v>0</v>
      </c>
      <c r="D1269" s="1">
        <f>IF(Insurance!C1267="female",0,1)</f>
        <v>0</v>
      </c>
      <c r="E1269" s="1">
        <f>IF(Insurance!F1267="yes",0,1)</f>
        <v>1</v>
      </c>
      <c r="F1269" s="2">
        <f>IF(Insurance!G1267="southwest",1,IF(Insurance!G1267="southeast",2,IF(Insurance!G1267="northwest",3,4)))</f>
        <v>1</v>
      </c>
      <c r="G1269" s="1">
        <v>3989.8409999999999</v>
      </c>
    </row>
    <row r="1270" spans="1:7" x14ac:dyDescent="0.25">
      <c r="A1270" s="1">
        <v>18</v>
      </c>
      <c r="B1270" s="1">
        <v>28.215</v>
      </c>
      <c r="C1270" s="1">
        <v>0</v>
      </c>
      <c r="D1270" s="1">
        <f>IF(Insurance!C1268="female",0,1)</f>
        <v>0</v>
      </c>
      <c r="E1270" s="1">
        <f>IF(Insurance!F1268="yes",0,1)</f>
        <v>1</v>
      </c>
      <c r="F1270" s="2">
        <f>IF(Insurance!G1268="southwest",1,IF(Insurance!G1268="southeast",2,IF(Insurance!G1268="northwest",3,4)))</f>
        <v>4</v>
      </c>
      <c r="G1270" s="1">
        <v>2200.8308499999998</v>
      </c>
    </row>
    <row r="1271" spans="1:7" x14ac:dyDescent="0.25">
      <c r="A1271" s="1">
        <v>35</v>
      </c>
      <c r="B1271" s="1">
        <v>26.125</v>
      </c>
      <c r="C1271" s="1">
        <v>0</v>
      </c>
      <c r="D1271" s="1">
        <f>IF(Insurance!C1269="female",0,1)</f>
        <v>0</v>
      </c>
      <c r="E1271" s="1">
        <f>IF(Insurance!F1269="yes",0,1)</f>
        <v>1</v>
      </c>
      <c r="F1271" s="2">
        <f>IF(Insurance!G1269="southwest",1,IF(Insurance!G1269="southeast",2,IF(Insurance!G1269="northwest",3,4)))</f>
        <v>4</v>
      </c>
      <c r="G1271" s="1">
        <v>5227.9887500000004</v>
      </c>
    </row>
    <row r="1272" spans="1:7" x14ac:dyDescent="0.25">
      <c r="A1272" s="1">
        <v>57</v>
      </c>
      <c r="B1272" s="1">
        <v>40.369999999999997</v>
      </c>
      <c r="C1272" s="1">
        <v>0</v>
      </c>
      <c r="D1272" s="1">
        <f>IF(Insurance!C1270="female",0,1)</f>
        <v>1</v>
      </c>
      <c r="E1272" s="1">
        <f>IF(Insurance!F1270="yes",0,1)</f>
        <v>1</v>
      </c>
      <c r="F1272" s="2">
        <f>IF(Insurance!G1270="southwest",1,IF(Insurance!G1270="southeast",2,IF(Insurance!G1270="northwest",3,4)))</f>
        <v>2</v>
      </c>
      <c r="G1272" s="1">
        <v>10982.5013</v>
      </c>
    </row>
    <row r="1273" spans="1:7" x14ac:dyDescent="0.25">
      <c r="A1273" s="1">
        <v>56</v>
      </c>
      <c r="B1273" s="1">
        <v>41.91</v>
      </c>
      <c r="C1273" s="1">
        <v>0</v>
      </c>
      <c r="D1273" s="1">
        <f>IF(Insurance!C1271="female",0,1)</f>
        <v>0</v>
      </c>
      <c r="E1273" s="1">
        <f>IF(Insurance!F1271="yes",0,1)</f>
        <v>1</v>
      </c>
      <c r="F1273" s="2">
        <f>IF(Insurance!G1271="southwest",1,IF(Insurance!G1271="southeast",2,IF(Insurance!G1271="northwest",3,4)))</f>
        <v>2</v>
      </c>
      <c r="G1273" s="1">
        <v>11093.6229</v>
      </c>
    </row>
    <row r="1274" spans="1:7" x14ac:dyDescent="0.25">
      <c r="A1274" s="1">
        <v>22</v>
      </c>
      <c r="B1274" s="1">
        <v>27.1</v>
      </c>
      <c r="C1274" s="1">
        <v>0</v>
      </c>
      <c r="D1274" s="1">
        <f>IF(Insurance!C1272="female",0,1)</f>
        <v>0</v>
      </c>
      <c r="E1274" s="1">
        <f>IF(Insurance!F1272="yes",0,1)</f>
        <v>1</v>
      </c>
      <c r="F1274" s="2">
        <f>IF(Insurance!G1272="southwest",1,IF(Insurance!G1272="southeast",2,IF(Insurance!G1272="northwest",3,4)))</f>
        <v>1</v>
      </c>
      <c r="G1274" s="1">
        <v>2154.3609999999999</v>
      </c>
    </row>
    <row r="1275" spans="1:7" x14ac:dyDescent="0.25">
      <c r="A1275" s="1">
        <v>23</v>
      </c>
      <c r="B1275" s="1">
        <v>34.865000000000002</v>
      </c>
      <c r="C1275" s="1">
        <v>0</v>
      </c>
      <c r="D1275" s="1">
        <f>IF(Insurance!C1273="female",0,1)</f>
        <v>0</v>
      </c>
      <c r="E1275" s="1">
        <f>IF(Insurance!F1273="yes",0,1)</f>
        <v>1</v>
      </c>
      <c r="F1275" s="2">
        <f>IF(Insurance!G1273="southwest",1,IF(Insurance!G1273="southeast",2,IF(Insurance!G1273="northwest",3,4)))</f>
        <v>4</v>
      </c>
      <c r="G1275" s="1">
        <v>2899.4893499999998</v>
      </c>
    </row>
    <row r="1276" spans="1:7" x14ac:dyDescent="0.25">
      <c r="A1276" s="1">
        <v>31</v>
      </c>
      <c r="B1276" s="1">
        <v>29.81</v>
      </c>
      <c r="C1276" s="1">
        <v>0</v>
      </c>
      <c r="D1276" s="1">
        <f>IF(Insurance!C1274="female",0,1)</f>
        <v>1</v>
      </c>
      <c r="E1276" s="1">
        <f>IF(Insurance!F1274="yes",0,1)</f>
        <v>0</v>
      </c>
      <c r="F1276" s="2">
        <f>IF(Insurance!G1274="southwest",1,IF(Insurance!G1274="southeast",2,IF(Insurance!G1274="northwest",3,4)))</f>
        <v>2</v>
      </c>
      <c r="G1276" s="1">
        <v>19350.368900000001</v>
      </c>
    </row>
    <row r="1277" spans="1:7" x14ac:dyDescent="0.25">
      <c r="A1277" s="1">
        <v>24</v>
      </c>
      <c r="B1277" s="1">
        <v>29.925000000000001</v>
      </c>
      <c r="C1277" s="1">
        <v>0</v>
      </c>
      <c r="D1277" s="1">
        <f>IF(Insurance!C1275="female",0,1)</f>
        <v>0</v>
      </c>
      <c r="E1277" s="1">
        <f>IF(Insurance!F1275="yes",0,1)</f>
        <v>1</v>
      </c>
      <c r="F1277" s="2">
        <f>IF(Insurance!G1275="southwest",1,IF(Insurance!G1275="southeast",2,IF(Insurance!G1275="northwest",3,4)))</f>
        <v>3</v>
      </c>
      <c r="G1277" s="1">
        <v>2850.6837500000001</v>
      </c>
    </row>
    <row r="1278" spans="1:7" x14ac:dyDescent="0.25">
      <c r="A1278" s="1">
        <v>25</v>
      </c>
      <c r="B1278" s="1">
        <v>30.3</v>
      </c>
      <c r="C1278" s="1">
        <v>0</v>
      </c>
      <c r="D1278" s="1">
        <f>IF(Insurance!C1276="female",0,1)</f>
        <v>0</v>
      </c>
      <c r="E1278" s="1">
        <f>IF(Insurance!F1276="yes",0,1)</f>
        <v>1</v>
      </c>
      <c r="F1278" s="2">
        <f>IF(Insurance!G1276="southwest",1,IF(Insurance!G1276="southeast",2,IF(Insurance!G1276="northwest",3,4)))</f>
        <v>1</v>
      </c>
      <c r="G1278" s="1">
        <v>2632.9920000000002</v>
      </c>
    </row>
    <row r="1279" spans="1:7" x14ac:dyDescent="0.25">
      <c r="A1279" s="1">
        <v>62</v>
      </c>
      <c r="B1279" s="1">
        <v>32.68</v>
      </c>
      <c r="C1279" s="1">
        <v>0</v>
      </c>
      <c r="D1279" s="1">
        <f>IF(Insurance!C1277="female",0,1)</f>
        <v>0</v>
      </c>
      <c r="E1279" s="1">
        <f>IF(Insurance!F1277="yes",0,1)</f>
        <v>1</v>
      </c>
      <c r="F1279" s="2">
        <f>IF(Insurance!G1277="southwest",1,IF(Insurance!G1277="southeast",2,IF(Insurance!G1277="northwest",3,4)))</f>
        <v>3</v>
      </c>
      <c r="G1279" s="1">
        <v>13844.797200000001</v>
      </c>
    </row>
    <row r="1280" spans="1:7" x14ac:dyDescent="0.25">
      <c r="A1280" s="1">
        <v>23</v>
      </c>
      <c r="B1280" s="1">
        <v>28</v>
      </c>
      <c r="C1280" s="1">
        <v>0</v>
      </c>
      <c r="D1280" s="1">
        <f>IF(Insurance!C1278="female",0,1)</f>
        <v>0</v>
      </c>
      <c r="E1280" s="1">
        <f>IF(Insurance!F1278="yes",0,1)</f>
        <v>1</v>
      </c>
      <c r="F1280" s="2">
        <f>IF(Insurance!G1278="southwest",1,IF(Insurance!G1278="southeast",2,IF(Insurance!G1278="northwest",3,4)))</f>
        <v>1</v>
      </c>
      <c r="G1280" s="1">
        <v>13126.677449999999</v>
      </c>
    </row>
    <row r="1281" spans="1:7" x14ac:dyDescent="0.25">
      <c r="A1281" s="1">
        <v>48</v>
      </c>
      <c r="B1281" s="1">
        <v>36.575000000000003</v>
      </c>
      <c r="C1281" s="1">
        <v>0</v>
      </c>
      <c r="D1281" s="1">
        <f>IF(Insurance!C1279="female",0,1)</f>
        <v>0</v>
      </c>
      <c r="E1281" s="1">
        <f>IF(Insurance!F1279="yes",0,1)</f>
        <v>1</v>
      </c>
      <c r="F1281" s="2">
        <f>IF(Insurance!G1279="southwest",1,IF(Insurance!G1279="southeast",2,IF(Insurance!G1279="northwest",3,4)))</f>
        <v>3</v>
      </c>
      <c r="G1281" s="1">
        <v>8671.1912499999999</v>
      </c>
    </row>
    <row r="1282" spans="1:7" x14ac:dyDescent="0.25">
      <c r="A1282" s="1">
        <v>31</v>
      </c>
      <c r="B1282" s="1">
        <v>21.754999999999999</v>
      </c>
      <c r="C1282" s="1">
        <v>0</v>
      </c>
      <c r="D1282" s="1">
        <f>IF(Insurance!C1280="female",0,1)</f>
        <v>0</v>
      </c>
      <c r="E1282" s="1">
        <f>IF(Insurance!F1280="yes",0,1)</f>
        <v>1</v>
      </c>
      <c r="F1282" s="2">
        <f>IF(Insurance!G1280="southwest",1,IF(Insurance!G1280="southeast",2,IF(Insurance!G1280="northwest",3,4)))</f>
        <v>3</v>
      </c>
      <c r="G1282" s="1">
        <v>4134.0824499999999</v>
      </c>
    </row>
    <row r="1283" spans="1:7" x14ac:dyDescent="0.25">
      <c r="A1283" s="1">
        <v>19</v>
      </c>
      <c r="B1283" s="1">
        <v>30.02</v>
      </c>
      <c r="C1283" s="1">
        <v>0</v>
      </c>
      <c r="D1283" s="1">
        <f>IF(Insurance!C1281="female",0,1)</f>
        <v>0</v>
      </c>
      <c r="E1283" s="1">
        <f>IF(Insurance!F1281="yes",0,1)</f>
        <v>0</v>
      </c>
      <c r="F1283" s="2">
        <f>IF(Insurance!G1281="southwest",1,IF(Insurance!G1281="southeast",2,IF(Insurance!G1281="northwest",3,4)))</f>
        <v>3</v>
      </c>
      <c r="G1283" s="1">
        <v>33307.550799999997</v>
      </c>
    </row>
    <row r="1284" spans="1:7" x14ac:dyDescent="0.25">
      <c r="A1284" s="1">
        <v>41</v>
      </c>
      <c r="B1284" s="1">
        <v>33.549999999999997</v>
      </c>
      <c r="C1284" s="1">
        <v>0</v>
      </c>
      <c r="D1284" s="1">
        <f>IF(Insurance!C1282="female",0,1)</f>
        <v>1</v>
      </c>
      <c r="E1284" s="1">
        <f>IF(Insurance!F1282="yes",0,1)</f>
        <v>1</v>
      </c>
      <c r="F1284" s="2">
        <f>IF(Insurance!G1282="southwest",1,IF(Insurance!G1282="southeast",2,IF(Insurance!G1282="northwest",3,4)))</f>
        <v>2</v>
      </c>
      <c r="G1284" s="1">
        <v>5699.8374999999996</v>
      </c>
    </row>
    <row r="1285" spans="1:7" x14ac:dyDescent="0.25">
      <c r="A1285" s="1">
        <v>22</v>
      </c>
      <c r="B1285" s="1">
        <v>32.11</v>
      </c>
      <c r="C1285" s="1">
        <v>0</v>
      </c>
      <c r="D1285" s="1">
        <f>IF(Insurance!C1283="female",0,1)</f>
        <v>1</v>
      </c>
      <c r="E1285" s="1">
        <f>IF(Insurance!F1283="yes",0,1)</f>
        <v>1</v>
      </c>
      <c r="F1285" s="2">
        <f>IF(Insurance!G1283="southwest",1,IF(Insurance!G1283="southeast",2,IF(Insurance!G1283="northwest",3,4)))</f>
        <v>3</v>
      </c>
      <c r="G1285" s="1">
        <v>2055.3249000000001</v>
      </c>
    </row>
    <row r="1286" spans="1:7" x14ac:dyDescent="0.25">
      <c r="A1286" s="1">
        <v>18</v>
      </c>
      <c r="B1286" s="1">
        <v>21.47</v>
      </c>
      <c r="C1286" s="1">
        <v>0</v>
      </c>
      <c r="D1286" s="1">
        <f>IF(Insurance!C1284="female",0,1)</f>
        <v>1</v>
      </c>
      <c r="E1286" s="1">
        <f>IF(Insurance!F1284="yes",0,1)</f>
        <v>1</v>
      </c>
      <c r="F1286" s="2">
        <f>IF(Insurance!G1284="southwest",1,IF(Insurance!G1284="southeast",2,IF(Insurance!G1284="northwest",3,4)))</f>
        <v>4</v>
      </c>
      <c r="G1286" s="1">
        <v>1702.4553000000001</v>
      </c>
    </row>
    <row r="1287" spans="1:7" x14ac:dyDescent="0.25">
      <c r="A1287" s="1">
        <v>18</v>
      </c>
      <c r="B1287" s="1">
        <v>39.14</v>
      </c>
      <c r="C1287" s="1">
        <v>0</v>
      </c>
      <c r="D1287" s="1">
        <f>IF(Insurance!C1285="female",0,1)</f>
        <v>1</v>
      </c>
      <c r="E1287" s="1">
        <f>IF(Insurance!F1285="yes",0,1)</f>
        <v>1</v>
      </c>
      <c r="F1287" s="2">
        <f>IF(Insurance!G1285="southwest",1,IF(Insurance!G1285="southeast",2,IF(Insurance!G1285="northwest",3,4)))</f>
        <v>4</v>
      </c>
      <c r="G1287" s="1">
        <v>12890.057650000001</v>
      </c>
    </row>
    <row r="1288" spans="1:7" x14ac:dyDescent="0.25">
      <c r="A1288" s="1">
        <v>40</v>
      </c>
      <c r="B1288" s="1">
        <v>25.08</v>
      </c>
      <c r="C1288" s="1">
        <v>0</v>
      </c>
      <c r="D1288" s="1">
        <f>IF(Insurance!C1286="female",0,1)</f>
        <v>1</v>
      </c>
      <c r="E1288" s="1">
        <f>IF(Insurance!F1286="yes",0,1)</f>
        <v>1</v>
      </c>
      <c r="F1288" s="2">
        <f>IF(Insurance!G1286="southwest",1,IF(Insurance!G1286="southeast",2,IF(Insurance!G1286="northwest",3,4)))</f>
        <v>2</v>
      </c>
      <c r="G1288" s="1">
        <v>5415.6611999999996</v>
      </c>
    </row>
    <row r="1289" spans="1:7" x14ac:dyDescent="0.25">
      <c r="A1289" s="1">
        <v>50</v>
      </c>
      <c r="B1289" s="1">
        <v>25.3</v>
      </c>
      <c r="C1289" s="1">
        <v>0</v>
      </c>
      <c r="D1289" s="1">
        <f>IF(Insurance!C1287="female",0,1)</f>
        <v>1</v>
      </c>
      <c r="E1289" s="1">
        <f>IF(Insurance!F1287="yes",0,1)</f>
        <v>1</v>
      </c>
      <c r="F1289" s="2">
        <f>IF(Insurance!G1287="southwest",1,IF(Insurance!G1287="southeast",2,IF(Insurance!G1287="northwest",3,4)))</f>
        <v>2</v>
      </c>
      <c r="G1289" s="1">
        <v>8442.6669999999995</v>
      </c>
    </row>
    <row r="1290" spans="1:7" x14ac:dyDescent="0.25">
      <c r="A1290" s="1">
        <v>20</v>
      </c>
      <c r="B1290" s="1">
        <v>24.42</v>
      </c>
      <c r="C1290" s="1">
        <v>0</v>
      </c>
      <c r="D1290" s="1">
        <f>IF(Insurance!C1288="female",0,1)</f>
        <v>0</v>
      </c>
      <c r="E1290" s="1">
        <f>IF(Insurance!F1288="yes",0,1)</f>
        <v>0</v>
      </c>
      <c r="F1290" s="2">
        <f>IF(Insurance!G1288="southwest",1,IF(Insurance!G1288="southeast",2,IF(Insurance!G1288="northwest",3,4)))</f>
        <v>2</v>
      </c>
      <c r="G1290" s="1">
        <v>26125.674770000001</v>
      </c>
    </row>
    <row r="1291" spans="1:7" x14ac:dyDescent="0.25">
      <c r="A1291" s="1">
        <v>56</v>
      </c>
      <c r="B1291" s="1">
        <v>34.43</v>
      </c>
      <c r="C1291" s="1">
        <v>0</v>
      </c>
      <c r="D1291" s="1">
        <f>IF(Insurance!C1289="female",0,1)</f>
        <v>1</v>
      </c>
      <c r="E1291" s="1">
        <f>IF(Insurance!F1289="yes",0,1)</f>
        <v>1</v>
      </c>
      <c r="F1291" s="2">
        <f>IF(Insurance!G1289="southwest",1,IF(Insurance!G1289="southeast",2,IF(Insurance!G1289="northwest",3,4)))</f>
        <v>2</v>
      </c>
      <c r="G1291" s="1">
        <v>10594.225700000001</v>
      </c>
    </row>
    <row r="1292" spans="1:7" x14ac:dyDescent="0.25">
      <c r="A1292" s="1">
        <v>58</v>
      </c>
      <c r="B1292" s="1">
        <v>30.305</v>
      </c>
      <c r="C1292" s="1">
        <v>0</v>
      </c>
      <c r="D1292" s="1">
        <f>IF(Insurance!C1290="female",0,1)</f>
        <v>1</v>
      </c>
      <c r="E1292" s="1">
        <f>IF(Insurance!F1290="yes",0,1)</f>
        <v>1</v>
      </c>
      <c r="F1292" s="2">
        <f>IF(Insurance!G1290="southwest",1,IF(Insurance!G1290="southeast",2,IF(Insurance!G1290="northwest",3,4)))</f>
        <v>4</v>
      </c>
      <c r="G1292" s="1">
        <v>11938.255950000001</v>
      </c>
    </row>
    <row r="1293" spans="1:7" x14ac:dyDescent="0.25">
      <c r="A1293" s="1">
        <v>20</v>
      </c>
      <c r="B1293" s="1">
        <v>21.8</v>
      </c>
      <c r="C1293" s="1">
        <v>0</v>
      </c>
      <c r="D1293" s="1">
        <f>IF(Insurance!C1291="female",0,1)</f>
        <v>0</v>
      </c>
      <c r="E1293" s="1">
        <f>IF(Insurance!F1291="yes",0,1)</f>
        <v>0</v>
      </c>
      <c r="F1293" s="2">
        <f>IF(Insurance!G1291="southwest",1,IF(Insurance!G1291="southeast",2,IF(Insurance!G1291="northwest",3,4)))</f>
        <v>1</v>
      </c>
      <c r="G1293" s="1">
        <v>20167.336029999999</v>
      </c>
    </row>
    <row r="1294" spans="1:7" x14ac:dyDescent="0.25">
      <c r="A1294" s="1">
        <v>58</v>
      </c>
      <c r="B1294" s="1">
        <v>23.3</v>
      </c>
      <c r="C1294" s="1">
        <v>0</v>
      </c>
      <c r="D1294" s="1">
        <f>IF(Insurance!C1292="female",0,1)</f>
        <v>1</v>
      </c>
      <c r="E1294" s="1">
        <f>IF(Insurance!F1292="yes",0,1)</f>
        <v>1</v>
      </c>
      <c r="F1294" s="2">
        <f>IF(Insurance!G1292="southwest",1,IF(Insurance!G1292="southeast",2,IF(Insurance!G1292="northwest",3,4)))</f>
        <v>1</v>
      </c>
      <c r="G1294" s="1">
        <v>11345.519</v>
      </c>
    </row>
    <row r="1295" spans="1:7" x14ac:dyDescent="0.25">
      <c r="A1295" s="1">
        <v>26</v>
      </c>
      <c r="B1295" s="1">
        <v>31.065000000000001</v>
      </c>
      <c r="C1295" s="1">
        <v>0</v>
      </c>
      <c r="D1295" s="1">
        <f>IF(Insurance!C1293="female",0,1)</f>
        <v>1</v>
      </c>
      <c r="E1295" s="1">
        <f>IF(Insurance!F1293="yes",0,1)</f>
        <v>1</v>
      </c>
      <c r="F1295" s="2">
        <f>IF(Insurance!G1293="southwest",1,IF(Insurance!G1293="southeast",2,IF(Insurance!G1293="northwest",3,4)))</f>
        <v>3</v>
      </c>
      <c r="G1295" s="1">
        <v>2699.56835</v>
      </c>
    </row>
    <row r="1296" spans="1:7" x14ac:dyDescent="0.25">
      <c r="A1296" s="1">
        <v>63</v>
      </c>
      <c r="B1296" s="1">
        <v>21.66</v>
      </c>
      <c r="C1296" s="1">
        <v>0</v>
      </c>
      <c r="D1296" s="1">
        <f>IF(Insurance!C1294="female",0,1)</f>
        <v>0</v>
      </c>
      <c r="E1296" s="1">
        <f>IF(Insurance!F1294="yes",0,1)</f>
        <v>1</v>
      </c>
      <c r="F1296" s="2">
        <f>IF(Insurance!G1294="southwest",1,IF(Insurance!G1294="southeast",2,IF(Insurance!G1294="northwest",3,4)))</f>
        <v>4</v>
      </c>
      <c r="G1296" s="1">
        <v>14449.8544</v>
      </c>
    </row>
    <row r="1297" spans="1:7" x14ac:dyDescent="0.25">
      <c r="A1297" s="1">
        <v>58</v>
      </c>
      <c r="B1297" s="1">
        <v>28.215</v>
      </c>
      <c r="C1297" s="1">
        <v>0</v>
      </c>
      <c r="D1297" s="1">
        <f>IF(Insurance!C1295="female",0,1)</f>
        <v>0</v>
      </c>
      <c r="E1297" s="1">
        <f>IF(Insurance!F1295="yes",0,1)</f>
        <v>1</v>
      </c>
      <c r="F1297" s="2">
        <f>IF(Insurance!G1295="southwest",1,IF(Insurance!G1295="southeast",2,IF(Insurance!G1295="northwest",3,4)))</f>
        <v>3</v>
      </c>
      <c r="G1297" s="1">
        <v>12224.350850000001</v>
      </c>
    </row>
    <row r="1298" spans="1:7" x14ac:dyDescent="0.25">
      <c r="A1298" s="1">
        <v>28</v>
      </c>
      <c r="B1298" s="1">
        <v>33.11</v>
      </c>
      <c r="C1298" s="1">
        <v>0</v>
      </c>
      <c r="D1298" s="1">
        <f>IF(Insurance!C1296="female",0,1)</f>
        <v>0</v>
      </c>
      <c r="E1298" s="1">
        <f>IF(Insurance!F1296="yes",0,1)</f>
        <v>1</v>
      </c>
      <c r="F1298" s="2">
        <f>IF(Insurance!G1296="southwest",1,IF(Insurance!G1296="southeast",2,IF(Insurance!G1296="northwest",3,4)))</f>
        <v>2</v>
      </c>
      <c r="G1298" s="1">
        <v>3171.6149</v>
      </c>
    </row>
    <row r="1299" spans="1:7" x14ac:dyDescent="0.25">
      <c r="A1299" s="1">
        <v>18</v>
      </c>
      <c r="B1299" s="1">
        <v>33.33</v>
      </c>
      <c r="C1299" s="1">
        <v>0</v>
      </c>
      <c r="D1299" s="1">
        <f>IF(Insurance!C1297="female",0,1)</f>
        <v>1</v>
      </c>
      <c r="E1299" s="1">
        <f>IF(Insurance!F1297="yes",0,1)</f>
        <v>1</v>
      </c>
      <c r="F1299" s="2">
        <f>IF(Insurance!G1297="southwest",1,IF(Insurance!G1297="southeast",2,IF(Insurance!G1297="northwest",3,4)))</f>
        <v>2</v>
      </c>
      <c r="G1299" s="1">
        <v>1135.9407000000001</v>
      </c>
    </row>
    <row r="1300" spans="1:7" x14ac:dyDescent="0.25">
      <c r="A1300" s="1">
        <v>18</v>
      </c>
      <c r="B1300" s="1">
        <v>39.82</v>
      </c>
      <c r="C1300" s="1">
        <v>0</v>
      </c>
      <c r="D1300" s="1">
        <f>IF(Insurance!C1298="female",0,1)</f>
        <v>0</v>
      </c>
      <c r="E1300" s="1">
        <f>IF(Insurance!F1298="yes",0,1)</f>
        <v>1</v>
      </c>
      <c r="F1300" s="2">
        <f>IF(Insurance!G1298="southwest",1,IF(Insurance!G1298="southeast",2,IF(Insurance!G1298="northwest",3,4)))</f>
        <v>2</v>
      </c>
      <c r="G1300" s="1">
        <v>1633.9618</v>
      </c>
    </row>
    <row r="1301" spans="1:7" x14ac:dyDescent="0.25">
      <c r="A1301" s="1">
        <v>24</v>
      </c>
      <c r="B1301" s="1">
        <v>29.83</v>
      </c>
      <c r="C1301" s="1">
        <v>0</v>
      </c>
      <c r="D1301" s="1">
        <f>IF(Insurance!C1299="female",0,1)</f>
        <v>1</v>
      </c>
      <c r="E1301" s="1">
        <f>IF(Insurance!F1299="yes",0,1)</f>
        <v>0</v>
      </c>
      <c r="F1301" s="2">
        <f>IF(Insurance!G1299="southwest",1,IF(Insurance!G1299="southeast",2,IF(Insurance!G1299="northwest",3,4)))</f>
        <v>4</v>
      </c>
      <c r="G1301" s="1">
        <v>18648.421699999999</v>
      </c>
    </row>
    <row r="1302" spans="1:7" x14ac:dyDescent="0.25">
      <c r="A1302" s="1">
        <v>19</v>
      </c>
      <c r="B1302" s="1">
        <v>19.8</v>
      </c>
      <c r="C1302" s="1">
        <v>0</v>
      </c>
      <c r="D1302" s="1">
        <f>IF(Insurance!C1300="female",0,1)</f>
        <v>1</v>
      </c>
      <c r="E1302" s="1">
        <f>IF(Insurance!F1300="yes",0,1)</f>
        <v>1</v>
      </c>
      <c r="F1302" s="2">
        <f>IF(Insurance!G1300="southwest",1,IF(Insurance!G1300="southeast",2,IF(Insurance!G1300="northwest",3,4)))</f>
        <v>1</v>
      </c>
      <c r="G1302" s="1">
        <v>1241.5650000000001</v>
      </c>
    </row>
    <row r="1303" spans="1:7" x14ac:dyDescent="0.25">
      <c r="A1303" s="1">
        <v>20</v>
      </c>
      <c r="B1303" s="1">
        <v>27.3</v>
      </c>
      <c r="C1303" s="1">
        <v>0</v>
      </c>
      <c r="D1303" s="1">
        <f>IF(Insurance!C1301="female",0,1)</f>
        <v>1</v>
      </c>
      <c r="E1303" s="1">
        <f>IF(Insurance!F1301="yes",0,1)</f>
        <v>0</v>
      </c>
      <c r="F1303" s="2">
        <f>IF(Insurance!G1301="southwest",1,IF(Insurance!G1301="southeast",2,IF(Insurance!G1301="northwest",3,4)))</f>
        <v>1</v>
      </c>
      <c r="G1303" s="1">
        <v>16232.847</v>
      </c>
    </row>
    <row r="1304" spans="1:7" x14ac:dyDescent="0.25">
      <c r="A1304" s="1">
        <v>34</v>
      </c>
      <c r="B1304" s="1">
        <v>27.72</v>
      </c>
      <c r="C1304" s="1">
        <v>0</v>
      </c>
      <c r="D1304" s="1">
        <f>IF(Insurance!C1302="female",0,1)</f>
        <v>0</v>
      </c>
      <c r="E1304" s="1">
        <f>IF(Insurance!F1302="yes",0,1)</f>
        <v>1</v>
      </c>
      <c r="F1304" s="2">
        <f>IF(Insurance!G1302="southwest",1,IF(Insurance!G1302="southeast",2,IF(Insurance!G1302="northwest",3,4)))</f>
        <v>2</v>
      </c>
      <c r="G1304" s="1">
        <v>4415.1588000000002</v>
      </c>
    </row>
    <row r="1305" spans="1:7" x14ac:dyDescent="0.25">
      <c r="A1305" s="1">
        <v>42</v>
      </c>
      <c r="B1305" s="1">
        <v>37.9</v>
      </c>
      <c r="C1305" s="1">
        <v>0</v>
      </c>
      <c r="D1305" s="1">
        <f>IF(Insurance!C1303="female",0,1)</f>
        <v>0</v>
      </c>
      <c r="E1305" s="1">
        <f>IF(Insurance!F1303="yes",0,1)</f>
        <v>1</v>
      </c>
      <c r="F1305" s="2">
        <f>IF(Insurance!G1303="southwest",1,IF(Insurance!G1303="southeast",2,IF(Insurance!G1303="northwest",3,4)))</f>
        <v>1</v>
      </c>
      <c r="G1305" s="1">
        <v>6474.0129999999999</v>
      </c>
    </row>
    <row r="1306" spans="1:7" x14ac:dyDescent="0.25">
      <c r="A1306" s="1">
        <v>52</v>
      </c>
      <c r="B1306" s="1">
        <v>23.18</v>
      </c>
      <c r="C1306" s="1">
        <v>0</v>
      </c>
      <c r="D1306" s="1">
        <f>IF(Insurance!C1304="female",0,1)</f>
        <v>0</v>
      </c>
      <c r="E1306" s="1">
        <f>IF(Insurance!F1304="yes",0,1)</f>
        <v>1</v>
      </c>
      <c r="F1306" s="2">
        <f>IF(Insurance!G1304="southwest",1,IF(Insurance!G1304="southeast",2,IF(Insurance!G1304="northwest",3,4)))</f>
        <v>4</v>
      </c>
      <c r="G1306" s="1">
        <v>10197.772199999999</v>
      </c>
    </row>
    <row r="1307" spans="1:7" x14ac:dyDescent="0.25">
      <c r="A1307" s="1">
        <v>32</v>
      </c>
      <c r="B1307" s="1">
        <v>20.52</v>
      </c>
      <c r="C1307" s="1">
        <v>0</v>
      </c>
      <c r="D1307" s="1">
        <f>IF(Insurance!C1305="female",0,1)</f>
        <v>0</v>
      </c>
      <c r="E1307" s="1">
        <f>IF(Insurance!F1305="yes",0,1)</f>
        <v>1</v>
      </c>
      <c r="F1307" s="2">
        <f>IF(Insurance!G1305="southwest",1,IF(Insurance!G1305="southeast",2,IF(Insurance!G1305="northwest",3,4)))</f>
        <v>4</v>
      </c>
      <c r="G1307" s="1">
        <v>4544.2348000000002</v>
      </c>
    </row>
    <row r="1308" spans="1:7" x14ac:dyDescent="0.25">
      <c r="A1308" s="1">
        <v>64</v>
      </c>
      <c r="B1308" s="1">
        <v>23.76</v>
      </c>
      <c r="C1308" s="1">
        <v>0</v>
      </c>
      <c r="D1308" s="1">
        <f>IF(Insurance!C1306="female",0,1)</f>
        <v>1</v>
      </c>
      <c r="E1308" s="1">
        <f>IF(Insurance!F1306="yes",0,1)</f>
        <v>0</v>
      </c>
      <c r="F1308" s="2">
        <f>IF(Insurance!G1306="southwest",1,IF(Insurance!G1306="southeast",2,IF(Insurance!G1306="northwest",3,4)))</f>
        <v>2</v>
      </c>
      <c r="G1308" s="1">
        <v>26926.5144</v>
      </c>
    </row>
    <row r="1309" spans="1:7" x14ac:dyDescent="0.25">
      <c r="A1309" s="1">
        <v>55</v>
      </c>
      <c r="B1309" s="1">
        <v>30.5</v>
      </c>
      <c r="C1309" s="1">
        <v>0</v>
      </c>
      <c r="D1309" s="1">
        <f>IF(Insurance!C1307="female",0,1)</f>
        <v>0</v>
      </c>
      <c r="E1309" s="1">
        <f>IF(Insurance!F1307="yes",0,1)</f>
        <v>1</v>
      </c>
      <c r="F1309" s="2">
        <f>IF(Insurance!G1307="southwest",1,IF(Insurance!G1307="southeast",2,IF(Insurance!G1307="northwest",3,4)))</f>
        <v>1</v>
      </c>
      <c r="G1309" s="1">
        <v>10704.47</v>
      </c>
    </row>
    <row r="1310" spans="1:7" x14ac:dyDescent="0.25">
      <c r="A1310" s="1">
        <v>24</v>
      </c>
      <c r="B1310" s="1">
        <v>31.065000000000001</v>
      </c>
      <c r="C1310" s="1">
        <v>0</v>
      </c>
      <c r="D1310" s="1">
        <f>IF(Insurance!C1308="female",0,1)</f>
        <v>1</v>
      </c>
      <c r="E1310" s="1">
        <f>IF(Insurance!F1308="yes",0,1)</f>
        <v>0</v>
      </c>
      <c r="F1310" s="2">
        <f>IF(Insurance!G1308="southwest",1,IF(Insurance!G1308="southeast",2,IF(Insurance!G1308="northwest",3,4)))</f>
        <v>4</v>
      </c>
      <c r="G1310" s="1">
        <v>34254.053350000002</v>
      </c>
    </row>
    <row r="1311" spans="1:7" x14ac:dyDescent="0.25">
      <c r="A1311" s="1">
        <v>20</v>
      </c>
      <c r="B1311" s="1">
        <v>33.299999999999997</v>
      </c>
      <c r="C1311" s="1">
        <v>0</v>
      </c>
      <c r="D1311" s="1">
        <f>IF(Insurance!C1309="female",0,1)</f>
        <v>0</v>
      </c>
      <c r="E1311" s="1">
        <f>IF(Insurance!F1309="yes",0,1)</f>
        <v>1</v>
      </c>
      <c r="F1311" s="2">
        <f>IF(Insurance!G1309="southwest",1,IF(Insurance!G1309="southeast",2,IF(Insurance!G1309="northwest",3,4)))</f>
        <v>1</v>
      </c>
      <c r="G1311" s="1">
        <v>1880.4870000000001</v>
      </c>
    </row>
    <row r="1312" spans="1:7" x14ac:dyDescent="0.25">
      <c r="A1312" s="1">
        <v>25</v>
      </c>
      <c r="B1312" s="1">
        <v>34.484999999999999</v>
      </c>
      <c r="C1312" s="1">
        <v>0</v>
      </c>
      <c r="D1312" s="1">
        <f>IF(Insurance!C1310="female",0,1)</f>
        <v>0</v>
      </c>
      <c r="E1312" s="1">
        <f>IF(Insurance!F1310="yes",0,1)</f>
        <v>1</v>
      </c>
      <c r="F1312" s="2">
        <f>IF(Insurance!G1310="southwest",1,IF(Insurance!G1310="southeast",2,IF(Insurance!G1310="northwest",3,4)))</f>
        <v>3</v>
      </c>
      <c r="G1312" s="1">
        <v>3021.80915</v>
      </c>
    </row>
    <row r="1313" spans="1:7" x14ac:dyDescent="0.25">
      <c r="A1313" s="1">
        <v>26</v>
      </c>
      <c r="B1313" s="1">
        <v>27.06</v>
      </c>
      <c r="C1313" s="1">
        <v>0</v>
      </c>
      <c r="D1313" s="1">
        <f>IF(Insurance!C1311="female",0,1)</f>
        <v>1</v>
      </c>
      <c r="E1313" s="1">
        <f>IF(Insurance!F1311="yes",0,1)</f>
        <v>0</v>
      </c>
      <c r="F1313" s="2">
        <f>IF(Insurance!G1311="southwest",1,IF(Insurance!G1311="southeast",2,IF(Insurance!G1311="northwest",3,4)))</f>
        <v>2</v>
      </c>
      <c r="G1313" s="1">
        <v>17043.341400000001</v>
      </c>
    </row>
    <row r="1314" spans="1:7" x14ac:dyDescent="0.25">
      <c r="A1314" s="1">
        <v>57</v>
      </c>
      <c r="B1314" s="1">
        <v>23.7</v>
      </c>
      <c r="C1314" s="1">
        <v>0</v>
      </c>
      <c r="D1314" s="1">
        <f>IF(Insurance!C1312="female",0,1)</f>
        <v>1</v>
      </c>
      <c r="E1314" s="1">
        <f>IF(Insurance!F1312="yes",0,1)</f>
        <v>1</v>
      </c>
      <c r="F1314" s="2">
        <f>IF(Insurance!G1312="southwest",1,IF(Insurance!G1312="southeast",2,IF(Insurance!G1312="northwest",3,4)))</f>
        <v>1</v>
      </c>
      <c r="G1314" s="1">
        <v>10959.33</v>
      </c>
    </row>
    <row r="1315" spans="1:7" x14ac:dyDescent="0.25">
      <c r="A1315" s="1">
        <v>22</v>
      </c>
      <c r="B1315" s="1">
        <v>30.4</v>
      </c>
      <c r="C1315" s="1">
        <v>0</v>
      </c>
      <c r="D1315" s="1">
        <f>IF(Insurance!C1313="female",0,1)</f>
        <v>0</v>
      </c>
      <c r="E1315" s="1">
        <f>IF(Insurance!F1313="yes",0,1)</f>
        <v>1</v>
      </c>
      <c r="F1315" s="2">
        <f>IF(Insurance!G1313="southwest",1,IF(Insurance!G1313="southeast",2,IF(Insurance!G1313="northwest",3,4)))</f>
        <v>4</v>
      </c>
      <c r="G1315" s="1">
        <v>2741.9479999999999</v>
      </c>
    </row>
    <row r="1316" spans="1:7" x14ac:dyDescent="0.25">
      <c r="A1316" s="1">
        <v>32</v>
      </c>
      <c r="B1316" s="1">
        <v>29.734999999999999</v>
      </c>
      <c r="C1316" s="1">
        <v>0</v>
      </c>
      <c r="D1316" s="1">
        <f>IF(Insurance!C1314="female",0,1)</f>
        <v>0</v>
      </c>
      <c r="E1316" s="1">
        <f>IF(Insurance!F1314="yes",0,1)</f>
        <v>1</v>
      </c>
      <c r="F1316" s="2">
        <f>IF(Insurance!G1314="southwest",1,IF(Insurance!G1314="southeast",2,IF(Insurance!G1314="northwest",3,4)))</f>
        <v>3</v>
      </c>
      <c r="G1316" s="1">
        <v>4357.0436499999996</v>
      </c>
    </row>
    <row r="1317" spans="1:7" x14ac:dyDescent="0.25">
      <c r="A1317" s="1">
        <v>48</v>
      </c>
      <c r="B1317" s="1">
        <v>33.33</v>
      </c>
      <c r="C1317" s="1">
        <v>0</v>
      </c>
      <c r="D1317" s="1">
        <f>IF(Insurance!C1315="female",0,1)</f>
        <v>0</v>
      </c>
      <c r="E1317" s="1">
        <f>IF(Insurance!F1315="yes",0,1)</f>
        <v>1</v>
      </c>
      <c r="F1317" s="2">
        <f>IF(Insurance!G1315="southwest",1,IF(Insurance!G1315="southeast",2,IF(Insurance!G1315="northwest",3,4)))</f>
        <v>2</v>
      </c>
      <c r="G1317" s="1">
        <v>8283.6807000000008</v>
      </c>
    </row>
    <row r="1318" spans="1:7" x14ac:dyDescent="0.25">
      <c r="A1318" s="1">
        <v>18</v>
      </c>
      <c r="B1318" s="1">
        <v>21.66</v>
      </c>
      <c r="C1318" s="1">
        <v>0</v>
      </c>
      <c r="D1318" s="1">
        <f>IF(Insurance!C1316="female",0,1)</f>
        <v>0</v>
      </c>
      <c r="E1318" s="1">
        <f>IF(Insurance!F1316="yes",0,1)</f>
        <v>0</v>
      </c>
      <c r="F1318" s="2">
        <f>IF(Insurance!G1316="southwest",1,IF(Insurance!G1316="southeast",2,IF(Insurance!G1316="northwest",3,4)))</f>
        <v>4</v>
      </c>
      <c r="G1318" s="1">
        <v>14283.4594</v>
      </c>
    </row>
    <row r="1319" spans="1:7" x14ac:dyDescent="0.25">
      <c r="A1319" s="1">
        <v>47</v>
      </c>
      <c r="B1319" s="1">
        <v>24.32</v>
      </c>
      <c r="C1319" s="1">
        <v>0</v>
      </c>
      <c r="D1319" s="1">
        <f>IF(Insurance!C1317="female",0,1)</f>
        <v>0</v>
      </c>
      <c r="E1319" s="1">
        <f>IF(Insurance!F1317="yes",0,1)</f>
        <v>1</v>
      </c>
      <c r="F1319" s="2">
        <f>IF(Insurance!G1317="southwest",1,IF(Insurance!G1317="southeast",2,IF(Insurance!G1317="northwest",3,4)))</f>
        <v>4</v>
      </c>
      <c r="G1319" s="1">
        <v>8534.6718000000001</v>
      </c>
    </row>
    <row r="1320" spans="1:7" x14ac:dyDescent="0.25">
      <c r="A1320" s="1">
        <v>28</v>
      </c>
      <c r="B1320" s="1">
        <v>17.29</v>
      </c>
      <c r="C1320" s="1">
        <v>0</v>
      </c>
      <c r="D1320" s="1">
        <f>IF(Insurance!C1318="female",0,1)</f>
        <v>0</v>
      </c>
      <c r="E1320" s="1">
        <f>IF(Insurance!F1318="yes",0,1)</f>
        <v>1</v>
      </c>
      <c r="F1320" s="2">
        <f>IF(Insurance!G1318="southwest",1,IF(Insurance!G1318="southeast",2,IF(Insurance!G1318="northwest",3,4)))</f>
        <v>4</v>
      </c>
      <c r="G1320" s="1">
        <v>3732.6251000000002</v>
      </c>
    </row>
    <row r="1321" spans="1:7" x14ac:dyDescent="0.25">
      <c r="A1321" s="1">
        <v>19</v>
      </c>
      <c r="B1321" s="1">
        <v>34.9</v>
      </c>
      <c r="C1321" s="1">
        <v>0</v>
      </c>
      <c r="D1321" s="1">
        <f>IF(Insurance!C1319="female",0,1)</f>
        <v>1</v>
      </c>
      <c r="E1321" s="1">
        <f>IF(Insurance!F1319="yes",0,1)</f>
        <v>0</v>
      </c>
      <c r="F1321" s="2">
        <f>IF(Insurance!G1319="southwest",1,IF(Insurance!G1319="southeast",2,IF(Insurance!G1319="northwest",3,4)))</f>
        <v>1</v>
      </c>
      <c r="G1321" s="1">
        <v>34828.654000000002</v>
      </c>
    </row>
    <row r="1322" spans="1:7" x14ac:dyDescent="0.25">
      <c r="A1322" s="1">
        <v>21</v>
      </c>
      <c r="B1322" s="1">
        <v>23.21</v>
      </c>
      <c r="C1322" s="1">
        <v>0</v>
      </c>
      <c r="D1322" s="1">
        <f>IF(Insurance!C1320="female",0,1)</f>
        <v>1</v>
      </c>
      <c r="E1322" s="1">
        <f>IF(Insurance!F1320="yes",0,1)</f>
        <v>1</v>
      </c>
      <c r="F1322" s="2">
        <f>IF(Insurance!G1320="southwest",1,IF(Insurance!G1320="southeast",2,IF(Insurance!G1320="northwest",3,4)))</f>
        <v>2</v>
      </c>
      <c r="G1322" s="1">
        <v>1515.3449000000001</v>
      </c>
    </row>
    <row r="1323" spans="1:7" x14ac:dyDescent="0.25">
      <c r="A1323" s="1">
        <v>58</v>
      </c>
      <c r="B1323" s="1">
        <v>25.175000000000001</v>
      </c>
      <c r="C1323" s="1">
        <v>0</v>
      </c>
      <c r="D1323" s="1">
        <f>IF(Insurance!C1321="female",0,1)</f>
        <v>1</v>
      </c>
      <c r="E1323" s="1">
        <f>IF(Insurance!F1321="yes",0,1)</f>
        <v>1</v>
      </c>
      <c r="F1323" s="2">
        <f>IF(Insurance!G1321="southwest",1,IF(Insurance!G1321="southeast",2,IF(Insurance!G1321="northwest",3,4)))</f>
        <v>4</v>
      </c>
      <c r="G1323" s="1">
        <v>11931.125249999999</v>
      </c>
    </row>
    <row r="1324" spans="1:7" x14ac:dyDescent="0.25">
      <c r="A1324" s="1">
        <v>18</v>
      </c>
      <c r="B1324" s="1">
        <v>26.125</v>
      </c>
      <c r="C1324" s="1">
        <v>0</v>
      </c>
      <c r="D1324" s="1">
        <f>IF(Insurance!C1322="female",0,1)</f>
        <v>1</v>
      </c>
      <c r="E1324" s="1">
        <f>IF(Insurance!F1322="yes",0,1)</f>
        <v>1</v>
      </c>
      <c r="F1324" s="2">
        <f>IF(Insurance!G1322="southwest",1,IF(Insurance!G1322="southeast",2,IF(Insurance!G1322="northwest",3,4)))</f>
        <v>4</v>
      </c>
      <c r="G1324" s="1">
        <v>1708.9257500000001</v>
      </c>
    </row>
    <row r="1325" spans="1:7" x14ac:dyDescent="0.25">
      <c r="A1325" s="1">
        <v>45</v>
      </c>
      <c r="B1325" s="1">
        <v>30.36</v>
      </c>
      <c r="C1325" s="1">
        <v>0</v>
      </c>
      <c r="D1325" s="1">
        <f>IF(Insurance!C1323="female",0,1)</f>
        <v>1</v>
      </c>
      <c r="E1325" s="1">
        <f>IF(Insurance!F1323="yes",0,1)</f>
        <v>0</v>
      </c>
      <c r="F1325" s="2">
        <f>IF(Insurance!G1323="southwest",1,IF(Insurance!G1323="southeast",2,IF(Insurance!G1323="northwest",3,4)))</f>
        <v>2</v>
      </c>
      <c r="G1325" s="1">
        <v>62592.873090000001</v>
      </c>
    </row>
    <row r="1326" spans="1:7" x14ac:dyDescent="0.25">
      <c r="A1326" s="1">
        <v>43</v>
      </c>
      <c r="B1326" s="1">
        <v>27.8</v>
      </c>
      <c r="C1326" s="1">
        <v>0</v>
      </c>
      <c r="D1326" s="1">
        <f>IF(Insurance!C1324="female",0,1)</f>
        <v>1</v>
      </c>
      <c r="E1326" s="1">
        <f>IF(Insurance!F1324="yes",0,1)</f>
        <v>0</v>
      </c>
      <c r="F1326" s="2">
        <f>IF(Insurance!G1324="southwest",1,IF(Insurance!G1324="southeast",2,IF(Insurance!G1324="northwest",3,4)))</f>
        <v>1</v>
      </c>
      <c r="G1326" s="1">
        <v>37829.724199999997</v>
      </c>
    </row>
    <row r="1327" spans="1:7" x14ac:dyDescent="0.25">
      <c r="A1327" s="1">
        <v>24</v>
      </c>
      <c r="B1327" s="1">
        <v>27.72</v>
      </c>
      <c r="C1327" s="1">
        <v>0</v>
      </c>
      <c r="D1327" s="1">
        <f>IF(Insurance!C1325="female",0,1)</f>
        <v>0</v>
      </c>
      <c r="E1327" s="1">
        <f>IF(Insurance!F1325="yes",0,1)</f>
        <v>1</v>
      </c>
      <c r="F1327" s="2">
        <f>IF(Insurance!G1325="southwest",1,IF(Insurance!G1325="southeast",2,IF(Insurance!G1325="northwest",3,4)))</f>
        <v>2</v>
      </c>
      <c r="G1327" s="1">
        <v>2464.6188000000002</v>
      </c>
    </row>
    <row r="1328" spans="1:7" x14ac:dyDescent="0.25">
      <c r="A1328" s="1">
        <v>29</v>
      </c>
      <c r="B1328" s="1">
        <v>21.85</v>
      </c>
      <c r="C1328" s="1">
        <v>0</v>
      </c>
      <c r="D1328" s="1">
        <f>IF(Insurance!C1326="female",0,1)</f>
        <v>0</v>
      </c>
      <c r="E1328" s="1">
        <f>IF(Insurance!F1326="yes",0,1)</f>
        <v>0</v>
      </c>
      <c r="F1328" s="2">
        <f>IF(Insurance!G1326="southwest",1,IF(Insurance!G1326="southeast",2,IF(Insurance!G1326="northwest",3,4)))</f>
        <v>4</v>
      </c>
      <c r="G1328" s="1">
        <v>16115.3045</v>
      </c>
    </row>
    <row r="1329" spans="1:7" x14ac:dyDescent="0.25">
      <c r="A1329" s="1">
        <v>25</v>
      </c>
      <c r="B1329" s="1">
        <v>30.2</v>
      </c>
      <c r="C1329" s="1">
        <v>0</v>
      </c>
      <c r="D1329" s="1">
        <f>IF(Insurance!C1327="female",0,1)</f>
        <v>0</v>
      </c>
      <c r="E1329" s="1">
        <f>IF(Insurance!F1327="yes",0,1)</f>
        <v>0</v>
      </c>
      <c r="F1329" s="2">
        <f>IF(Insurance!G1327="southwest",1,IF(Insurance!G1327="southeast",2,IF(Insurance!G1327="northwest",3,4)))</f>
        <v>1</v>
      </c>
      <c r="G1329" s="1">
        <v>33900.652999999998</v>
      </c>
    </row>
    <row r="1330" spans="1:7" x14ac:dyDescent="0.25">
      <c r="A1330" s="1">
        <v>33</v>
      </c>
      <c r="B1330" s="1">
        <v>26.695</v>
      </c>
      <c r="C1330" s="1">
        <v>0</v>
      </c>
      <c r="D1330" s="1">
        <f>IF(Insurance!C1328="female",0,1)</f>
        <v>0</v>
      </c>
      <c r="E1330" s="1">
        <f>IF(Insurance!F1328="yes",0,1)</f>
        <v>1</v>
      </c>
      <c r="F1330" s="2">
        <f>IF(Insurance!G1328="southwest",1,IF(Insurance!G1328="southeast",2,IF(Insurance!G1328="northwest",3,4)))</f>
        <v>3</v>
      </c>
      <c r="G1330" s="1">
        <v>4571.4130500000001</v>
      </c>
    </row>
    <row r="1331" spans="1:7" x14ac:dyDescent="0.25">
      <c r="A1331" s="1">
        <v>19</v>
      </c>
      <c r="B1331" s="1">
        <v>20.6</v>
      </c>
      <c r="C1331" s="1">
        <v>0</v>
      </c>
      <c r="D1331" s="1">
        <f>IF(Insurance!C1329="female",0,1)</f>
        <v>0</v>
      </c>
      <c r="E1331" s="1">
        <f>IF(Insurance!F1329="yes",0,1)</f>
        <v>1</v>
      </c>
      <c r="F1331" s="2">
        <f>IF(Insurance!G1329="southwest",1,IF(Insurance!G1329="southeast",2,IF(Insurance!G1329="northwest",3,4)))</f>
        <v>1</v>
      </c>
      <c r="G1331" s="1">
        <v>1731.6769999999999</v>
      </c>
    </row>
    <row r="1332" spans="1:7" x14ac:dyDescent="0.25">
      <c r="A1332" s="1">
        <v>18</v>
      </c>
      <c r="B1332" s="1">
        <v>53.13</v>
      </c>
      <c r="C1332" s="1">
        <v>0</v>
      </c>
      <c r="D1332" s="1">
        <f>IF(Insurance!C1330="female",0,1)</f>
        <v>1</v>
      </c>
      <c r="E1332" s="1">
        <f>IF(Insurance!F1330="yes",0,1)</f>
        <v>1</v>
      </c>
      <c r="F1332" s="2">
        <f>IF(Insurance!G1330="southwest",1,IF(Insurance!G1330="southeast",2,IF(Insurance!G1330="northwest",3,4)))</f>
        <v>2</v>
      </c>
      <c r="G1332" s="1">
        <v>1163.4627</v>
      </c>
    </row>
    <row r="1333" spans="1:7" x14ac:dyDescent="0.25">
      <c r="A1333" s="1">
        <v>62</v>
      </c>
      <c r="B1333" s="1">
        <v>26.695</v>
      </c>
      <c r="C1333" s="1">
        <v>0</v>
      </c>
      <c r="D1333" s="1">
        <f>IF(Insurance!C1331="female",0,1)</f>
        <v>1</v>
      </c>
      <c r="E1333" s="1">
        <f>IF(Insurance!F1331="yes",0,1)</f>
        <v>0</v>
      </c>
      <c r="F1333" s="2">
        <f>IF(Insurance!G1331="southwest",1,IF(Insurance!G1331="southeast",2,IF(Insurance!G1331="northwest",3,4)))</f>
        <v>4</v>
      </c>
      <c r="G1333" s="1">
        <v>28101.333050000001</v>
      </c>
    </row>
    <row r="1334" spans="1:7" x14ac:dyDescent="0.25">
      <c r="A1334" s="1">
        <v>62</v>
      </c>
      <c r="B1334" s="1">
        <v>38.83</v>
      </c>
      <c r="C1334" s="1">
        <v>0</v>
      </c>
      <c r="D1334" s="1">
        <f>IF(Insurance!C1332="female",0,1)</f>
        <v>1</v>
      </c>
      <c r="E1334" s="1">
        <f>IF(Insurance!F1332="yes",0,1)</f>
        <v>1</v>
      </c>
      <c r="F1334" s="2">
        <f>IF(Insurance!G1332="southwest",1,IF(Insurance!G1332="southeast",2,IF(Insurance!G1332="northwest",3,4)))</f>
        <v>2</v>
      </c>
      <c r="G1334" s="1">
        <v>12981.3457</v>
      </c>
    </row>
    <row r="1335" spans="1:7" x14ac:dyDescent="0.25">
      <c r="A1335" s="1">
        <v>61</v>
      </c>
      <c r="B1335" s="1">
        <v>33.534999999999997</v>
      </c>
      <c r="C1335" s="1">
        <v>0</v>
      </c>
      <c r="D1335" s="1">
        <f>IF(Insurance!C1333="female",0,1)</f>
        <v>1</v>
      </c>
      <c r="E1335" s="1">
        <f>IF(Insurance!F1333="yes",0,1)</f>
        <v>1</v>
      </c>
      <c r="F1335" s="2">
        <f>IF(Insurance!G1333="southwest",1,IF(Insurance!G1333="southeast",2,IF(Insurance!G1333="northwest",3,4)))</f>
        <v>4</v>
      </c>
      <c r="G1335" s="1">
        <v>13143.336649999999</v>
      </c>
    </row>
    <row r="1336" spans="1:7" x14ac:dyDescent="0.25">
      <c r="A1336" s="1">
        <v>42</v>
      </c>
      <c r="B1336" s="1">
        <v>32.869999999999997</v>
      </c>
      <c r="C1336" s="1">
        <v>0</v>
      </c>
      <c r="D1336" s="1">
        <f>IF(Insurance!C1334="female",0,1)</f>
        <v>0</v>
      </c>
      <c r="E1336" s="1">
        <f>IF(Insurance!F1334="yes",0,1)</f>
        <v>1</v>
      </c>
      <c r="F1336" s="2">
        <f>IF(Insurance!G1334="southwest",1,IF(Insurance!G1334="southeast",2,IF(Insurance!G1334="northwest",3,4)))</f>
        <v>4</v>
      </c>
      <c r="G1336" s="1">
        <v>7050.0213000000003</v>
      </c>
    </row>
    <row r="1337" spans="1:7" x14ac:dyDescent="0.25">
      <c r="A1337" s="1">
        <v>23</v>
      </c>
      <c r="B1337" s="1">
        <v>33.4</v>
      </c>
      <c r="C1337" s="1">
        <v>0</v>
      </c>
      <c r="D1337" s="1">
        <f>IF(Insurance!C1335="female",0,1)</f>
        <v>0</v>
      </c>
      <c r="E1337" s="1">
        <f>IF(Insurance!F1335="yes",0,1)</f>
        <v>1</v>
      </c>
      <c r="F1337" s="2">
        <f>IF(Insurance!G1335="southwest",1,IF(Insurance!G1335="southeast",2,IF(Insurance!G1335="northwest",3,4)))</f>
        <v>1</v>
      </c>
      <c r="G1337" s="1">
        <v>10795.937330000001</v>
      </c>
    </row>
    <row r="1338" spans="1:7" x14ac:dyDescent="0.25">
      <c r="A1338" s="1">
        <v>18</v>
      </c>
      <c r="B1338" s="1">
        <v>31.92</v>
      </c>
      <c r="C1338" s="1">
        <v>0</v>
      </c>
      <c r="D1338" s="1">
        <f>IF(Insurance!C1336="female",0,1)</f>
        <v>0</v>
      </c>
      <c r="E1338" s="1">
        <f>IF(Insurance!F1336="yes",0,1)</f>
        <v>1</v>
      </c>
      <c r="F1338" s="2">
        <f>IF(Insurance!G1336="southwest",1,IF(Insurance!G1336="southeast",2,IF(Insurance!G1336="northwest",3,4)))</f>
        <v>4</v>
      </c>
      <c r="G1338" s="1">
        <v>2205.9807999999998</v>
      </c>
    </row>
    <row r="1339" spans="1:7" x14ac:dyDescent="0.25">
      <c r="A1339" s="1">
        <v>18</v>
      </c>
      <c r="B1339" s="1">
        <v>36.85</v>
      </c>
      <c r="C1339" s="1">
        <v>0</v>
      </c>
      <c r="D1339" s="1">
        <f>IF(Insurance!C1337="female",0,1)</f>
        <v>0</v>
      </c>
      <c r="E1339" s="1">
        <f>IF(Insurance!F1337="yes",0,1)</f>
        <v>1</v>
      </c>
      <c r="F1339" s="2">
        <f>IF(Insurance!G1337="southwest",1,IF(Insurance!G1337="southeast",2,IF(Insurance!G1337="northwest",3,4)))</f>
        <v>2</v>
      </c>
      <c r="G1339" s="1">
        <v>1629.8335</v>
      </c>
    </row>
    <row r="1340" spans="1:7" x14ac:dyDescent="0.25">
      <c r="A1340" s="1">
        <v>21</v>
      </c>
      <c r="B1340" s="1">
        <v>25.8</v>
      </c>
      <c r="C1340" s="1">
        <v>0</v>
      </c>
      <c r="D1340" s="1">
        <f>IF(Insurance!C1338="female",0,1)</f>
        <v>0</v>
      </c>
      <c r="E1340" s="1">
        <f>IF(Insurance!F1338="yes",0,1)</f>
        <v>1</v>
      </c>
      <c r="F1340" s="2">
        <f>IF(Insurance!G1338="southwest",1,IF(Insurance!G1338="southeast",2,IF(Insurance!G1338="northwest",3,4)))</f>
        <v>1</v>
      </c>
      <c r="G1340" s="1">
        <v>2007.9449999999999</v>
      </c>
    </row>
    <row r="1341" spans="1:7" x14ac:dyDescent="0.25">
      <c r="A1341" s="7">
        <v>61</v>
      </c>
      <c r="B1341" s="7">
        <v>29.07</v>
      </c>
      <c r="C1341" s="7">
        <v>0</v>
      </c>
      <c r="D1341" s="1">
        <f>IF(Insurance!C1339="female",0,1)</f>
        <v>0</v>
      </c>
      <c r="E1341" s="1">
        <f>IF(Insurance!F1339="yes",0,1)</f>
        <v>0</v>
      </c>
      <c r="F1341" s="2">
        <f>IF(Insurance!G1339="southwest",1,IF(Insurance!G1339="southeast",2,IF(Insurance!G1339="northwest",3,4)))</f>
        <v>3</v>
      </c>
      <c r="G1341" s="7">
        <v>29141.3603</v>
      </c>
    </row>
  </sheetData>
  <mergeCells count="1">
    <mergeCell ref="A1:D1"/>
  </mergeCells>
  <conditionalFormatting sqref="J4:P10">
    <cfRule type="colorScale" priority="1">
      <colorScale>
        <cfvo type="num" val="-1"/>
        <cfvo type="num" val="0"/>
        <cfvo type="num" val="1"/>
        <color rgb="FFFF0000"/>
        <color rgb="FFFFFF00"/>
        <color rgb="FF4EE45C"/>
      </colorScale>
    </cfRule>
    <cfRule type="colorScale" priority="2">
      <colorScale>
        <cfvo type="num" val="-1"/>
        <cfvo type="num" val="0"/>
        <cfvo type="num" val="1"/>
        <color rgb="FFFF0000"/>
        <color rgb="FFFFFF00"/>
        <color rgb="FF92D050"/>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K18" sqref="K18"/>
    </sheetView>
  </sheetViews>
  <sheetFormatPr defaultRowHeight="15" x14ac:dyDescent="0.25"/>
  <cols>
    <col min="1" max="1" width="18" bestFit="1" customWidth="1"/>
    <col min="2" max="2" width="12.7109375" bestFit="1" customWidth="1"/>
    <col min="3" max="3" width="14.5703125" bestFit="1" customWidth="1"/>
    <col min="4" max="4" width="12.7109375" bestFit="1" customWidth="1"/>
    <col min="5" max="5" width="12" bestFit="1" customWidth="1"/>
    <col min="6" max="6" width="13.42578125" bestFit="1" customWidth="1"/>
    <col min="7" max="9" width="12.7109375" bestFit="1" customWidth="1"/>
  </cols>
  <sheetData>
    <row r="1" spans="1:6" ht="20.25" x14ac:dyDescent="0.3">
      <c r="A1" s="21" t="s">
        <v>1405</v>
      </c>
      <c r="B1" s="21"/>
      <c r="C1" s="21"/>
      <c r="D1" s="21"/>
    </row>
    <row r="3" spans="1:6" x14ac:dyDescent="0.25">
      <c r="A3" t="s">
        <v>1406</v>
      </c>
    </row>
    <row r="4" spans="1:6" ht="15.75" thickBot="1" x14ac:dyDescent="0.3"/>
    <row r="5" spans="1:6" x14ac:dyDescent="0.25">
      <c r="A5" s="22" t="s">
        <v>1407</v>
      </c>
      <c r="B5" s="22"/>
    </row>
    <row r="6" spans="1:6" x14ac:dyDescent="0.25">
      <c r="A6" s="10" t="s">
        <v>1408</v>
      </c>
      <c r="B6" s="10">
        <v>0.86645092348008579</v>
      </c>
    </row>
    <row r="7" spans="1:6" x14ac:dyDescent="0.25">
      <c r="A7" s="10" t="s">
        <v>1409</v>
      </c>
      <c r="B7" s="10">
        <v>0.75073720279949352</v>
      </c>
    </row>
    <row r="8" spans="1:6" x14ac:dyDescent="0.25">
      <c r="A8" s="10" t="s">
        <v>1410</v>
      </c>
      <c r="B8" s="10">
        <v>0.74961355382638839</v>
      </c>
    </row>
    <row r="9" spans="1:6" x14ac:dyDescent="0.25">
      <c r="A9" s="10" t="s">
        <v>1411</v>
      </c>
      <c r="B9" s="10">
        <v>6059.683678731365</v>
      </c>
    </row>
    <row r="10" spans="1:6" ht="15.75" thickBot="1" x14ac:dyDescent="0.3">
      <c r="A10" s="11" t="s">
        <v>1412</v>
      </c>
      <c r="B10" s="11">
        <v>1338</v>
      </c>
    </row>
    <row r="12" spans="1:6" ht="15.75" thickBot="1" x14ac:dyDescent="0.3">
      <c r="A12" t="s">
        <v>1413</v>
      </c>
    </row>
    <row r="13" spans="1:6" x14ac:dyDescent="0.25">
      <c r="A13" s="12"/>
      <c r="B13" s="12" t="s">
        <v>1418</v>
      </c>
      <c r="C13" s="12" t="s">
        <v>1419</v>
      </c>
      <c r="D13" s="12" t="s">
        <v>1420</v>
      </c>
      <c r="E13" s="12" t="s">
        <v>1421</v>
      </c>
      <c r="F13" s="12" t="s">
        <v>1422</v>
      </c>
    </row>
    <row r="14" spans="1:6" x14ac:dyDescent="0.25">
      <c r="A14" s="10" t="s">
        <v>1414</v>
      </c>
      <c r="B14" s="10">
        <v>6</v>
      </c>
      <c r="C14" s="10">
        <v>147200212641.32404</v>
      </c>
      <c r="D14" s="10">
        <v>24533368773.554005</v>
      </c>
      <c r="E14" s="10">
        <v>668.12431708527708</v>
      </c>
      <c r="F14" s="10">
        <v>0</v>
      </c>
    </row>
    <row r="15" spans="1:6" x14ac:dyDescent="0.25">
      <c r="A15" s="10" t="s">
        <v>1415</v>
      </c>
      <c r="B15" s="10">
        <v>1331</v>
      </c>
      <c r="C15" s="10">
        <v>48874008927.04306</v>
      </c>
      <c r="D15" s="10">
        <v>36719766.286283292</v>
      </c>
      <c r="E15" s="10"/>
      <c r="F15" s="10"/>
    </row>
    <row r="16" spans="1:6" ht="15.75" thickBot="1" x14ac:dyDescent="0.3">
      <c r="A16" s="11" t="s">
        <v>1416</v>
      </c>
      <c r="B16" s="11">
        <v>1337</v>
      </c>
      <c r="C16" s="11">
        <v>196074221568.3671</v>
      </c>
      <c r="D16" s="11"/>
      <c r="E16" s="11"/>
      <c r="F16" s="11"/>
    </row>
    <row r="17" spans="1:9" ht="15.75" thickBot="1" x14ac:dyDescent="0.3"/>
    <row r="18" spans="1:9" x14ac:dyDescent="0.25">
      <c r="A18" s="12"/>
      <c r="B18" s="12" t="s">
        <v>1423</v>
      </c>
      <c r="C18" s="12" t="s">
        <v>1411</v>
      </c>
      <c r="D18" s="12" t="s">
        <v>1424</v>
      </c>
      <c r="E18" s="12" t="s">
        <v>1425</v>
      </c>
      <c r="F18" s="12" t="s">
        <v>1426</v>
      </c>
      <c r="G18" s="12" t="s">
        <v>1427</v>
      </c>
      <c r="H18" s="12" t="s">
        <v>1428</v>
      </c>
      <c r="I18" s="12" t="s">
        <v>1429</v>
      </c>
    </row>
    <row r="19" spans="1:9" x14ac:dyDescent="0.25">
      <c r="A19" s="10" t="s">
        <v>1417</v>
      </c>
      <c r="B19" s="10">
        <v>10590.421735206162</v>
      </c>
      <c r="C19" s="10">
        <v>1123.9802691371992</v>
      </c>
      <c r="D19" s="10">
        <v>9.4222487938651138</v>
      </c>
      <c r="E19" s="10">
        <v>1.8819370250497712E-20</v>
      </c>
      <c r="F19" s="10">
        <v>8385.4558010804394</v>
      </c>
      <c r="G19" s="10">
        <v>12795.387669331885</v>
      </c>
      <c r="H19" s="10">
        <v>8385.4558010804394</v>
      </c>
      <c r="I19" s="10">
        <v>12795.387669331885</v>
      </c>
    </row>
    <row r="20" spans="1:9" x14ac:dyDescent="0.25">
      <c r="A20" s="10" t="s">
        <v>1347</v>
      </c>
      <c r="B20" s="10">
        <v>257.28807485806271</v>
      </c>
      <c r="C20" s="10">
        <v>11.885743194021876</v>
      </c>
      <c r="D20" s="10">
        <v>21.646780572162275</v>
      </c>
      <c r="E20" s="10">
        <v>2.848606931806671E-89</v>
      </c>
      <c r="F20" s="10">
        <v>233.97124309134256</v>
      </c>
      <c r="G20" s="10">
        <v>280.60490662478287</v>
      </c>
      <c r="H20" s="10">
        <v>233.97124309134256</v>
      </c>
      <c r="I20" s="10">
        <v>280.60490662478287</v>
      </c>
    </row>
    <row r="21" spans="1:9" x14ac:dyDescent="0.25">
      <c r="A21" s="10" t="s">
        <v>1352</v>
      </c>
      <c r="B21" s="10">
        <v>332.57013224229678</v>
      </c>
      <c r="C21" s="10">
        <v>27.722165529395145</v>
      </c>
      <c r="D21" s="10">
        <v>11.99654232962633</v>
      </c>
      <c r="E21" s="10">
        <v>1.4716331225578489E-31</v>
      </c>
      <c r="F21" s="10">
        <v>278.18623219444885</v>
      </c>
      <c r="G21" s="10">
        <v>386.95403229014471</v>
      </c>
      <c r="H21" s="10">
        <v>278.18623219444885</v>
      </c>
      <c r="I21" s="10">
        <v>386.95403229014471</v>
      </c>
    </row>
    <row r="22" spans="1:9" x14ac:dyDescent="0.25">
      <c r="A22" s="10" t="s">
        <v>1349</v>
      </c>
      <c r="B22" s="10">
        <v>479.36939354512532</v>
      </c>
      <c r="C22" s="10">
        <v>137.64421829891799</v>
      </c>
      <c r="D22" s="10">
        <v>3.4826700276221745</v>
      </c>
      <c r="E22" s="10">
        <v>5.125265633173522E-4</v>
      </c>
      <c r="F22" s="10">
        <v>209.34613716585193</v>
      </c>
      <c r="G22" s="10">
        <v>749.39264992439871</v>
      </c>
      <c r="H22" s="10">
        <v>209.34613716585193</v>
      </c>
      <c r="I22" s="10">
        <v>749.39264992439871</v>
      </c>
    </row>
    <row r="23" spans="1:9" x14ac:dyDescent="0.25">
      <c r="A23" s="10" t="s">
        <v>1402</v>
      </c>
      <c r="B23" s="10">
        <v>-131.11057962211416</v>
      </c>
      <c r="C23" s="10">
        <v>332.81070411416158</v>
      </c>
      <c r="D23" s="10">
        <v>-0.39394940727970179</v>
      </c>
      <c r="E23" s="10">
        <v>0.69368149526138922</v>
      </c>
      <c r="F23" s="10">
        <v>-784.00127996104152</v>
      </c>
      <c r="G23" s="10">
        <v>521.78012071681314</v>
      </c>
      <c r="H23" s="10">
        <v>-784.00127996104152</v>
      </c>
      <c r="I23" s="10">
        <v>521.78012071681314</v>
      </c>
    </row>
    <row r="24" spans="1:9" x14ac:dyDescent="0.25">
      <c r="A24" s="10" t="s">
        <v>1403</v>
      </c>
      <c r="B24" s="10">
        <v>-23820.434122672919</v>
      </c>
      <c r="C24" s="10">
        <v>411.84287781199117</v>
      </c>
      <c r="D24" s="10">
        <v>-57.838645284396769</v>
      </c>
      <c r="E24" s="10">
        <v>0</v>
      </c>
      <c r="F24" s="10">
        <v>-24628.366023901781</v>
      </c>
      <c r="G24" s="10">
        <v>-23012.502221444058</v>
      </c>
      <c r="H24" s="10">
        <v>-24628.366023901781</v>
      </c>
      <c r="I24" s="10">
        <v>-23012.502221444058</v>
      </c>
    </row>
    <row r="25" spans="1:9" ht="15.75" thickBot="1" x14ac:dyDescent="0.3">
      <c r="A25" s="11" t="s">
        <v>1404</v>
      </c>
      <c r="B25" s="11">
        <v>353.64001655884073</v>
      </c>
      <c r="C25" s="11">
        <v>151.92658985340927</v>
      </c>
      <c r="D25" s="11">
        <v>2.3277032473384707</v>
      </c>
      <c r="E25" s="11">
        <v>2.0077148043363628E-2</v>
      </c>
      <c r="F25" s="11">
        <v>55.598347756408089</v>
      </c>
      <c r="G25" s="11">
        <v>651.68168536127337</v>
      </c>
      <c r="H25" s="11">
        <v>55.598347756408089</v>
      </c>
      <c r="I25" s="11">
        <v>651.68168536127337</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3" sqref="A3"/>
    </sheetView>
  </sheetViews>
  <sheetFormatPr defaultRowHeight="15" x14ac:dyDescent="0.25"/>
  <cols>
    <col min="1" max="1" width="11.7109375" bestFit="1" customWidth="1"/>
    <col min="2" max="2" width="10.5703125" bestFit="1" customWidth="1"/>
  </cols>
  <sheetData>
    <row r="1" spans="1:2" ht="20.25" x14ac:dyDescent="0.3">
      <c r="A1" s="21" t="s">
        <v>1354</v>
      </c>
      <c r="B1" s="21"/>
    </row>
    <row r="2" spans="1:2" ht="15.75" thickBot="1" x14ac:dyDescent="0.3"/>
    <row r="3" spans="1:2" x14ac:dyDescent="0.25">
      <c r="A3" s="12" t="s">
        <v>1369</v>
      </c>
      <c r="B3" s="12" t="s">
        <v>1362</v>
      </c>
    </row>
    <row r="4" spans="1:2" x14ac:dyDescent="0.25">
      <c r="A4" s="13" t="s">
        <v>1363</v>
      </c>
      <c r="B4" s="10">
        <v>165</v>
      </c>
    </row>
    <row r="5" spans="1:2" x14ac:dyDescent="0.25">
      <c r="A5" s="13" t="s">
        <v>1364</v>
      </c>
      <c r="B5" s="10">
        <v>278</v>
      </c>
    </row>
    <row r="6" spans="1:2" x14ac:dyDescent="0.25">
      <c r="A6" s="13" t="s">
        <v>1365</v>
      </c>
      <c r="B6" s="10">
        <v>257</v>
      </c>
    </row>
    <row r="7" spans="1:2" x14ac:dyDescent="0.25">
      <c r="A7" s="13" t="s">
        <v>1366</v>
      </c>
      <c r="B7" s="10">
        <v>281</v>
      </c>
    </row>
    <row r="8" spans="1:2" x14ac:dyDescent="0.25">
      <c r="A8" s="13" t="s">
        <v>1367</v>
      </c>
      <c r="B8" s="10">
        <v>265</v>
      </c>
    </row>
    <row r="9" spans="1:2" ht="15.75" thickBot="1" x14ac:dyDescent="0.3">
      <c r="A9" s="14" t="s">
        <v>1368</v>
      </c>
      <c r="B9" s="11">
        <v>91</v>
      </c>
    </row>
  </sheetData>
  <sortState ref="A4:A8">
    <sortCondition ref="A4"/>
  </sortState>
  <mergeCells count="1">
    <mergeCell ref="A1:B1"/>
  </mergeCells>
  <pageMargins left="0.7" right="0.7" top="0.75" bottom="0.75" header="0.3" footer="0.3"/>
  <ignoredErrors>
    <ignoredError sqref="A4" twoDigitTextYear="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G22" sqref="G22"/>
    </sheetView>
  </sheetViews>
  <sheetFormatPr defaultRowHeight="15" x14ac:dyDescent="0.25"/>
  <cols>
    <col min="1" max="1" width="10.85546875" bestFit="1" customWidth="1"/>
    <col min="2" max="2" width="10.5703125" bestFit="1" customWidth="1"/>
  </cols>
  <sheetData>
    <row r="1" spans="1:3" ht="20.25" x14ac:dyDescent="0.3">
      <c r="A1" s="21" t="s">
        <v>1355</v>
      </c>
      <c r="B1" s="21"/>
      <c r="C1" s="21"/>
    </row>
    <row r="2" spans="1:3" ht="15.75" thickBot="1" x14ac:dyDescent="0.3"/>
    <row r="3" spans="1:3" x14ac:dyDescent="0.25">
      <c r="A3" s="12" t="s">
        <v>1378</v>
      </c>
      <c r="B3" s="12" t="s">
        <v>1362</v>
      </c>
    </row>
    <row r="4" spans="1:3" x14ac:dyDescent="0.25">
      <c r="A4" s="9" t="s">
        <v>1370</v>
      </c>
      <c r="B4" s="10">
        <v>41</v>
      </c>
    </row>
    <row r="5" spans="1:3" x14ac:dyDescent="0.25">
      <c r="A5" s="9" t="s">
        <v>1371</v>
      </c>
      <c r="B5" s="10">
        <v>206</v>
      </c>
    </row>
    <row r="6" spans="1:3" x14ac:dyDescent="0.25">
      <c r="A6" s="9" t="s">
        <v>1372</v>
      </c>
      <c r="B6" s="10">
        <v>385</v>
      </c>
    </row>
    <row r="7" spans="1:3" x14ac:dyDescent="0.25">
      <c r="A7" s="9" t="s">
        <v>1373</v>
      </c>
      <c r="B7" s="10">
        <v>389</v>
      </c>
    </row>
    <row r="8" spans="1:3" x14ac:dyDescent="0.25">
      <c r="A8" s="9" t="s">
        <v>1374</v>
      </c>
      <c r="B8" s="10">
        <v>225</v>
      </c>
    </row>
    <row r="9" spans="1:3" x14ac:dyDescent="0.25">
      <c r="A9" s="9" t="s">
        <v>1375</v>
      </c>
      <c r="B9" s="10">
        <v>71</v>
      </c>
    </row>
    <row r="10" spans="1:3" x14ac:dyDescent="0.25">
      <c r="A10" s="9" t="s">
        <v>1376</v>
      </c>
      <c r="B10" s="10">
        <v>17</v>
      </c>
    </row>
    <row r="11" spans="1:3" ht="15.75" thickBot="1" x14ac:dyDescent="0.3">
      <c r="A11" s="15" t="s">
        <v>1377</v>
      </c>
      <c r="B11" s="11">
        <v>3</v>
      </c>
    </row>
  </sheetData>
  <sortState ref="A4:A11">
    <sortCondition ref="A4"/>
  </sortState>
  <mergeCells count="1">
    <mergeCell ref="A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0" sqref="F20"/>
    </sheetView>
  </sheetViews>
  <sheetFormatPr defaultRowHeight="15" x14ac:dyDescent="0.25"/>
  <cols>
    <col min="1" max="1" width="7.28515625" customWidth="1"/>
    <col min="2" max="2" width="19.7109375" bestFit="1" customWidth="1"/>
  </cols>
  <sheetData>
    <row r="1" spans="1:2" ht="20.25" x14ac:dyDescent="0.3">
      <c r="A1" s="21" t="s">
        <v>1356</v>
      </c>
      <c r="B1" s="21"/>
    </row>
    <row r="3" spans="1:2" x14ac:dyDescent="0.25">
      <c r="A3" s="18" t="s">
        <v>1348</v>
      </c>
      <c r="B3" t="s">
        <v>1379</v>
      </c>
    </row>
    <row r="4" spans="1:2" x14ac:dyDescent="0.25">
      <c r="A4" s="17" t="s">
        <v>0</v>
      </c>
      <c r="B4" s="8">
        <v>662</v>
      </c>
    </row>
    <row r="5" spans="1:2" x14ac:dyDescent="0.25">
      <c r="A5" s="17" t="s">
        <v>3</v>
      </c>
      <c r="B5" s="8">
        <v>676</v>
      </c>
    </row>
  </sheetData>
  <mergeCells count="1">
    <mergeCell ref="A1:B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R14" sqref="R14"/>
    </sheetView>
  </sheetViews>
  <sheetFormatPr defaultRowHeight="15" x14ac:dyDescent="0.25"/>
  <sheetData>
    <row r="1" spans="1:4" ht="20.25" x14ac:dyDescent="0.3">
      <c r="A1" s="21" t="s">
        <v>1380</v>
      </c>
      <c r="B1" s="21"/>
      <c r="C1" s="21"/>
      <c r="D1" s="21"/>
    </row>
  </sheetData>
  <mergeCells count="1">
    <mergeCell ref="A1:D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N14" sqref="N14"/>
    </sheetView>
  </sheetViews>
  <sheetFormatPr defaultRowHeight="15" x14ac:dyDescent="0.25"/>
  <sheetData>
    <row r="1" spans="1:4" ht="20.25" x14ac:dyDescent="0.3">
      <c r="A1" s="21" t="s">
        <v>1381</v>
      </c>
      <c r="B1" s="21"/>
      <c r="C1" s="21"/>
      <c r="D1" s="21"/>
    </row>
  </sheetData>
  <mergeCells count="1">
    <mergeCell ref="A1:D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sqref="A1:D1"/>
    </sheetView>
  </sheetViews>
  <sheetFormatPr defaultRowHeight="15" x14ac:dyDescent="0.25"/>
  <cols>
    <col min="1" max="1" width="16.85546875" bestFit="1" customWidth="1"/>
    <col min="2" max="2" width="25.5703125" bestFit="1" customWidth="1"/>
  </cols>
  <sheetData>
    <row r="1" spans="1:6" ht="20.25" x14ac:dyDescent="0.3">
      <c r="A1" s="21" t="s">
        <v>1382</v>
      </c>
      <c r="B1" s="21"/>
      <c r="C1" s="21"/>
      <c r="D1" s="21"/>
      <c r="E1" s="16"/>
      <c r="F1" s="16"/>
    </row>
    <row r="3" spans="1:6" x14ac:dyDescent="0.25">
      <c r="A3" s="18" t="s">
        <v>1383</v>
      </c>
      <c r="B3" t="s">
        <v>1385</v>
      </c>
    </row>
    <row r="4" spans="1:6" x14ac:dyDescent="0.25">
      <c r="A4" s="17">
        <v>0</v>
      </c>
      <c r="B4" s="8">
        <v>574</v>
      </c>
    </row>
    <row r="5" spans="1:6" x14ac:dyDescent="0.25">
      <c r="A5" s="17">
        <v>1</v>
      </c>
      <c r="B5" s="8">
        <v>324</v>
      </c>
    </row>
    <row r="6" spans="1:6" x14ac:dyDescent="0.25">
      <c r="A6" s="17">
        <v>2</v>
      </c>
      <c r="B6" s="8">
        <v>240</v>
      </c>
    </row>
    <row r="7" spans="1:6" x14ac:dyDescent="0.25">
      <c r="A7" s="17">
        <v>3</v>
      </c>
      <c r="B7" s="8">
        <v>157</v>
      </c>
    </row>
    <row r="8" spans="1:6" x14ac:dyDescent="0.25">
      <c r="A8" s="17">
        <v>4</v>
      </c>
      <c r="B8" s="8">
        <v>25</v>
      </c>
    </row>
    <row r="9" spans="1:6" x14ac:dyDescent="0.25">
      <c r="A9" s="17">
        <v>5</v>
      </c>
      <c r="B9" s="8">
        <v>18</v>
      </c>
    </row>
    <row r="10" spans="1:6" x14ac:dyDescent="0.25">
      <c r="A10" s="17" t="s">
        <v>1384</v>
      </c>
      <c r="B10" s="8">
        <v>1338</v>
      </c>
    </row>
  </sheetData>
  <mergeCells count="1">
    <mergeCell ref="A1:D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18" sqref="B18"/>
    </sheetView>
  </sheetViews>
  <sheetFormatPr defaultRowHeight="15" x14ac:dyDescent="0.25"/>
  <cols>
    <col min="1" max="1" width="11.28515625" bestFit="1" customWidth="1"/>
    <col min="2" max="2" width="25.5703125" bestFit="1" customWidth="1"/>
  </cols>
  <sheetData>
    <row r="1" spans="1:5" ht="20.25" x14ac:dyDescent="0.3">
      <c r="A1" s="21" t="s">
        <v>1357</v>
      </c>
      <c r="B1" s="21"/>
      <c r="C1" s="21"/>
      <c r="D1" s="16"/>
      <c r="E1" s="16"/>
    </row>
    <row r="3" spans="1:5" x14ac:dyDescent="0.25">
      <c r="A3" s="18" t="s">
        <v>1350</v>
      </c>
      <c r="B3" t="s">
        <v>1385</v>
      </c>
    </row>
    <row r="4" spans="1:5" x14ac:dyDescent="0.25">
      <c r="A4" s="17" t="s">
        <v>4</v>
      </c>
      <c r="B4" s="8">
        <v>1064</v>
      </c>
    </row>
    <row r="5" spans="1:5" x14ac:dyDescent="0.25">
      <c r="A5" s="17" t="s">
        <v>1</v>
      </c>
      <c r="B5" s="8">
        <v>274</v>
      </c>
    </row>
    <row r="6" spans="1:5" x14ac:dyDescent="0.25">
      <c r="A6" s="17" t="s">
        <v>1384</v>
      </c>
      <c r="B6" s="8">
        <v>1338</v>
      </c>
    </row>
  </sheetData>
  <mergeCells count="1">
    <mergeCell ref="A1: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O10" sqref="O10"/>
    </sheetView>
  </sheetViews>
  <sheetFormatPr defaultRowHeight="15" x14ac:dyDescent="0.25"/>
  <cols>
    <col min="1" max="1" width="11.28515625" bestFit="1" customWidth="1"/>
    <col min="2" max="2" width="25.5703125" bestFit="1" customWidth="1"/>
  </cols>
  <sheetData>
    <row r="1" spans="1:3" ht="20.25" x14ac:dyDescent="0.3">
      <c r="A1" s="21" t="s">
        <v>1358</v>
      </c>
      <c r="B1" s="21"/>
      <c r="C1" s="16"/>
    </row>
    <row r="3" spans="1:3" x14ac:dyDescent="0.25">
      <c r="A3" s="18" t="s">
        <v>1386</v>
      </c>
      <c r="B3" t="s">
        <v>1385</v>
      </c>
    </row>
    <row r="4" spans="1:3" x14ac:dyDescent="0.25">
      <c r="A4" s="17" t="s">
        <v>7</v>
      </c>
      <c r="B4" s="8">
        <v>324</v>
      </c>
    </row>
    <row r="5" spans="1:3" x14ac:dyDescent="0.25">
      <c r="A5" s="17" t="s">
        <v>6</v>
      </c>
      <c r="B5" s="8">
        <v>325</v>
      </c>
    </row>
    <row r="6" spans="1:3" x14ac:dyDescent="0.25">
      <c r="A6" s="17" t="s">
        <v>5</v>
      </c>
      <c r="B6" s="8">
        <v>364</v>
      </c>
    </row>
    <row r="7" spans="1:3" x14ac:dyDescent="0.25">
      <c r="A7" s="17" t="s">
        <v>2</v>
      </c>
      <c r="B7" s="8">
        <v>325</v>
      </c>
    </row>
    <row r="8" spans="1:3" x14ac:dyDescent="0.25">
      <c r="A8" s="17" t="s">
        <v>1384</v>
      </c>
      <c r="B8" s="8">
        <v>1338</v>
      </c>
    </row>
  </sheetData>
  <mergeCells count="1">
    <mergeCell ref="A1:B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Insurance</vt:lpstr>
      <vt:lpstr>1</vt:lpstr>
      <vt:lpstr>2</vt:lpstr>
      <vt:lpstr>3</vt:lpstr>
      <vt:lpstr>4</vt:lpstr>
      <vt:lpstr>5</vt:lpstr>
      <vt:lpstr>6</vt:lpstr>
      <vt:lpstr>7</vt:lpstr>
      <vt:lpstr>8</vt:lpstr>
      <vt:lpstr>9</vt:lpstr>
      <vt:lpstr>10</vt:lpstr>
      <vt:lpstr>11</vt:lpstr>
      <vt:lpstr>12</vt:lpstr>
      <vt:lpstr>dataset</vt:lpstr>
      <vt:lpstr>input</vt:lpstr>
      <vt:lpstr>output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User</cp:lastModifiedBy>
  <dcterms:created xsi:type="dcterms:W3CDTF">2024-04-16T12:31:49Z</dcterms:created>
  <dcterms:modified xsi:type="dcterms:W3CDTF">2024-06-14T08:19:39Z</dcterms:modified>
</cp:coreProperties>
</file>