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y\Documents\RELEVEL\Project\"/>
    </mc:Choice>
  </mc:AlternateContent>
  <xr:revisionPtr revIDLastSave="0" documentId="13_ncr:1_{B4F46341-ADEC-49AD-88CB-FB09D32DBB01}" xr6:coauthVersionLast="47" xr6:coauthVersionMax="47" xr10:uidLastSave="{00000000-0000-0000-0000-000000000000}"/>
  <bookViews>
    <workbookView xWindow="-108" yWindow="-108" windowWidth="23256" windowHeight="13176" xr2:uid="{E8F48BB7-CF09-4E38-A8BA-24269D75082A}"/>
  </bookViews>
  <sheets>
    <sheet name="Sheet2" sheetId="3" r:id="rId1"/>
    <sheet name="monthly_sale_data" sheetId="2" r:id="rId2"/>
    <sheet name="Sheet1" sheetId="1" r:id="rId3"/>
  </sheets>
  <definedNames>
    <definedName name="ExternalData_1" localSheetId="1" hidden="1">monthly_sale_data!$A$1:$B$133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6" i="3" l="1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D166" i="3"/>
  <c r="E166" i="3"/>
  <c r="D165" i="3"/>
  <c r="E165" i="3"/>
  <c r="D164" i="3"/>
  <c r="E164" i="3"/>
  <c r="D163" i="3"/>
  <c r="E163" i="3"/>
  <c r="D162" i="3"/>
  <c r="E162" i="3"/>
  <c r="D161" i="3"/>
  <c r="E161" i="3"/>
  <c r="D160" i="3"/>
  <c r="E160" i="3"/>
  <c r="D159" i="3"/>
  <c r="E159" i="3"/>
  <c r="D158" i="3"/>
  <c r="E158" i="3"/>
  <c r="D157" i="3"/>
  <c r="E157" i="3"/>
  <c r="D156" i="3"/>
  <c r="E156" i="3"/>
  <c r="D155" i="3"/>
  <c r="E155" i="3"/>
  <c r="D154" i="3"/>
  <c r="E154" i="3"/>
  <c r="D153" i="3"/>
  <c r="E153" i="3"/>
  <c r="D152" i="3"/>
  <c r="E152" i="3"/>
  <c r="D151" i="3"/>
  <c r="E151" i="3"/>
  <c r="D150" i="3"/>
  <c r="E150" i="3"/>
  <c r="D149" i="3"/>
  <c r="E149" i="3"/>
  <c r="D148" i="3"/>
  <c r="E148" i="3"/>
  <c r="D147" i="3"/>
  <c r="E147" i="3"/>
  <c r="D146" i="3"/>
  <c r="E146" i="3"/>
  <c r="D145" i="3"/>
  <c r="E145" i="3"/>
  <c r="D144" i="3"/>
  <c r="E144" i="3"/>
  <c r="D143" i="3"/>
  <c r="E143" i="3"/>
  <c r="D142" i="3"/>
  <c r="E142" i="3"/>
  <c r="D141" i="3"/>
  <c r="E141" i="3"/>
  <c r="D140" i="3"/>
  <c r="E140" i="3"/>
  <c r="D139" i="3"/>
  <c r="E139" i="3"/>
  <c r="D138" i="3"/>
  <c r="E138" i="3"/>
  <c r="D137" i="3"/>
  <c r="E137" i="3"/>
  <c r="D136" i="3"/>
  <c r="E136" i="3"/>
  <c r="D135" i="3"/>
  <c r="E135" i="3"/>
  <c r="D134" i="3"/>
  <c r="E13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D43920-A871-483B-8D33-1F328AF36640}" keepAlive="1" name="Query - monthly_sale_data" description="Connection to the 'monthly_sale_data' query in the workbook." type="5" refreshedVersion="8" background="1" saveData="1">
    <dbPr connection="Provider=Microsoft.Mashup.OleDb.1;Data Source=$Workbook$;Location=monthly_sale_data;Extended Properties=&quot;&quot;" command="SELECT * FROM [monthly_sale_data]"/>
  </connection>
</connections>
</file>

<file path=xl/sharedStrings.xml><?xml version="1.0" encoding="utf-8"?>
<sst xmlns="http://schemas.openxmlformats.org/spreadsheetml/2006/main" count="7" uniqueCount="5">
  <si>
    <t>timestamp</t>
  </si>
  <si>
    <t>sales</t>
  </si>
  <si>
    <t>Forecast(sales)</t>
  </si>
  <si>
    <t>Lower Confidence Bound(sales)</t>
  </si>
  <si>
    <t>Upper Confidence Bound(sales)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</si>
</sst>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164" formatCode="[$-F800]dddd\,\ mmmm\ dd\,\ yyyy"/>
    </dxf>
    <dxf>
      <numFmt numFmtId="164" formatCode="[$-F800]dddd\,\ mmmm\ dd\,\ yyyy"/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Sheet2!$B$2:$B$166</c:f>
              <c:numCache>
                <c:formatCode>General</c:formatCode>
                <c:ptCount val="165"/>
                <c:pt idx="0">
                  <c:v>3629</c:v>
                </c:pt>
                <c:pt idx="1">
                  <c:v>3615</c:v>
                </c:pt>
                <c:pt idx="2">
                  <c:v>2007</c:v>
                </c:pt>
                <c:pt idx="3">
                  <c:v>3059</c:v>
                </c:pt>
                <c:pt idx="4">
                  <c:v>2314</c:v>
                </c:pt>
                <c:pt idx="5">
                  <c:v>2224</c:v>
                </c:pt>
                <c:pt idx="6">
                  <c:v>2535</c:v>
                </c:pt>
                <c:pt idx="7">
                  <c:v>2450</c:v>
                </c:pt>
                <c:pt idx="8">
                  <c:v>2452</c:v>
                </c:pt>
                <c:pt idx="9">
                  <c:v>3189</c:v>
                </c:pt>
                <c:pt idx="10">
                  <c:v>3102</c:v>
                </c:pt>
                <c:pt idx="11">
                  <c:v>3690</c:v>
                </c:pt>
                <c:pt idx="12">
                  <c:v>2202</c:v>
                </c:pt>
                <c:pt idx="13">
                  <c:v>3420</c:v>
                </c:pt>
                <c:pt idx="14">
                  <c:v>3644</c:v>
                </c:pt>
                <c:pt idx="15">
                  <c:v>2008</c:v>
                </c:pt>
                <c:pt idx="16">
                  <c:v>3885</c:v>
                </c:pt>
                <c:pt idx="17">
                  <c:v>3017</c:v>
                </c:pt>
                <c:pt idx="18">
                  <c:v>3180</c:v>
                </c:pt>
                <c:pt idx="19">
                  <c:v>2773</c:v>
                </c:pt>
                <c:pt idx="20">
                  <c:v>2036</c:v>
                </c:pt>
                <c:pt idx="21">
                  <c:v>2438</c:v>
                </c:pt>
                <c:pt idx="22">
                  <c:v>2134</c:v>
                </c:pt>
                <c:pt idx="23">
                  <c:v>2517</c:v>
                </c:pt>
                <c:pt idx="24">
                  <c:v>3904</c:v>
                </c:pt>
                <c:pt idx="25">
                  <c:v>2898</c:v>
                </c:pt>
                <c:pt idx="26">
                  <c:v>3757</c:v>
                </c:pt>
                <c:pt idx="27">
                  <c:v>2814</c:v>
                </c:pt>
                <c:pt idx="28">
                  <c:v>3578</c:v>
                </c:pt>
                <c:pt idx="29">
                  <c:v>3815</c:v>
                </c:pt>
                <c:pt idx="30">
                  <c:v>3044</c:v>
                </c:pt>
                <c:pt idx="31">
                  <c:v>3733</c:v>
                </c:pt>
                <c:pt idx="32">
                  <c:v>2601</c:v>
                </c:pt>
                <c:pt idx="33">
                  <c:v>3168</c:v>
                </c:pt>
                <c:pt idx="34">
                  <c:v>2963</c:v>
                </c:pt>
                <c:pt idx="35">
                  <c:v>2027</c:v>
                </c:pt>
                <c:pt idx="36">
                  <c:v>3851</c:v>
                </c:pt>
                <c:pt idx="37">
                  <c:v>3543</c:v>
                </c:pt>
                <c:pt idx="38">
                  <c:v>3736</c:v>
                </c:pt>
                <c:pt idx="39">
                  <c:v>3394</c:v>
                </c:pt>
                <c:pt idx="40">
                  <c:v>2528</c:v>
                </c:pt>
                <c:pt idx="41">
                  <c:v>3047</c:v>
                </c:pt>
                <c:pt idx="42">
                  <c:v>2973</c:v>
                </c:pt>
                <c:pt idx="43">
                  <c:v>3152</c:v>
                </c:pt>
                <c:pt idx="44">
                  <c:v>3177</c:v>
                </c:pt>
                <c:pt idx="45">
                  <c:v>3556</c:v>
                </c:pt>
                <c:pt idx="46">
                  <c:v>2857</c:v>
                </c:pt>
                <c:pt idx="47">
                  <c:v>3344</c:v>
                </c:pt>
                <c:pt idx="48">
                  <c:v>2411</c:v>
                </c:pt>
                <c:pt idx="49">
                  <c:v>2473</c:v>
                </c:pt>
                <c:pt idx="50">
                  <c:v>3697</c:v>
                </c:pt>
                <c:pt idx="51">
                  <c:v>3802</c:v>
                </c:pt>
                <c:pt idx="52">
                  <c:v>3869</c:v>
                </c:pt>
                <c:pt idx="53">
                  <c:v>3156</c:v>
                </c:pt>
                <c:pt idx="54">
                  <c:v>2041</c:v>
                </c:pt>
                <c:pt idx="55">
                  <c:v>3945</c:v>
                </c:pt>
                <c:pt idx="56">
                  <c:v>2948</c:v>
                </c:pt>
                <c:pt idx="57">
                  <c:v>2578</c:v>
                </c:pt>
                <c:pt idx="58">
                  <c:v>2152</c:v>
                </c:pt>
                <c:pt idx="59">
                  <c:v>2284</c:v>
                </c:pt>
                <c:pt idx="60">
                  <c:v>2353</c:v>
                </c:pt>
                <c:pt idx="61">
                  <c:v>3980</c:v>
                </c:pt>
                <c:pt idx="62">
                  <c:v>3619</c:v>
                </c:pt>
                <c:pt idx="63">
                  <c:v>2015</c:v>
                </c:pt>
                <c:pt idx="64">
                  <c:v>3252</c:v>
                </c:pt>
                <c:pt idx="65">
                  <c:v>2226</c:v>
                </c:pt>
                <c:pt idx="66">
                  <c:v>2251</c:v>
                </c:pt>
                <c:pt idx="67">
                  <c:v>2596</c:v>
                </c:pt>
                <c:pt idx="68">
                  <c:v>3721</c:v>
                </c:pt>
                <c:pt idx="69">
                  <c:v>3460</c:v>
                </c:pt>
                <c:pt idx="70">
                  <c:v>2138</c:v>
                </c:pt>
                <c:pt idx="71">
                  <c:v>2248</c:v>
                </c:pt>
                <c:pt idx="72">
                  <c:v>3253</c:v>
                </c:pt>
                <c:pt idx="73">
                  <c:v>2691</c:v>
                </c:pt>
                <c:pt idx="74">
                  <c:v>3919</c:v>
                </c:pt>
                <c:pt idx="75">
                  <c:v>2176</c:v>
                </c:pt>
                <c:pt idx="76">
                  <c:v>2732</c:v>
                </c:pt>
                <c:pt idx="77">
                  <c:v>3920</c:v>
                </c:pt>
                <c:pt idx="78">
                  <c:v>3923</c:v>
                </c:pt>
                <c:pt idx="79">
                  <c:v>3539</c:v>
                </c:pt>
                <c:pt idx="80">
                  <c:v>3568</c:v>
                </c:pt>
                <c:pt idx="81">
                  <c:v>2359</c:v>
                </c:pt>
                <c:pt idx="82">
                  <c:v>2304</c:v>
                </c:pt>
                <c:pt idx="83">
                  <c:v>3294</c:v>
                </c:pt>
                <c:pt idx="84">
                  <c:v>2847</c:v>
                </c:pt>
                <c:pt idx="85">
                  <c:v>2750</c:v>
                </c:pt>
                <c:pt idx="86">
                  <c:v>3694</c:v>
                </c:pt>
                <c:pt idx="87">
                  <c:v>2361</c:v>
                </c:pt>
                <c:pt idx="88">
                  <c:v>2391</c:v>
                </c:pt>
                <c:pt idx="89">
                  <c:v>3268</c:v>
                </c:pt>
                <c:pt idx="90">
                  <c:v>2859</c:v>
                </c:pt>
                <c:pt idx="91">
                  <c:v>3307</c:v>
                </c:pt>
                <c:pt idx="92">
                  <c:v>3144</c:v>
                </c:pt>
                <c:pt idx="93">
                  <c:v>3759</c:v>
                </c:pt>
                <c:pt idx="94">
                  <c:v>3806</c:v>
                </c:pt>
                <c:pt idx="95">
                  <c:v>3828</c:v>
                </c:pt>
                <c:pt idx="96">
                  <c:v>3505</c:v>
                </c:pt>
                <c:pt idx="97">
                  <c:v>2626</c:v>
                </c:pt>
                <c:pt idx="98">
                  <c:v>2650</c:v>
                </c:pt>
                <c:pt idx="99">
                  <c:v>2406</c:v>
                </c:pt>
                <c:pt idx="100">
                  <c:v>3045</c:v>
                </c:pt>
                <c:pt idx="101">
                  <c:v>3755</c:v>
                </c:pt>
                <c:pt idx="102">
                  <c:v>2332</c:v>
                </c:pt>
                <c:pt idx="103">
                  <c:v>3486</c:v>
                </c:pt>
                <c:pt idx="104">
                  <c:v>2277</c:v>
                </c:pt>
                <c:pt idx="105">
                  <c:v>2972</c:v>
                </c:pt>
                <c:pt idx="106">
                  <c:v>3702</c:v>
                </c:pt>
                <c:pt idx="107">
                  <c:v>2056</c:v>
                </c:pt>
                <c:pt idx="108">
                  <c:v>2984</c:v>
                </c:pt>
                <c:pt idx="109">
                  <c:v>2378</c:v>
                </c:pt>
                <c:pt idx="110">
                  <c:v>2201</c:v>
                </c:pt>
                <c:pt idx="111">
                  <c:v>2088</c:v>
                </c:pt>
                <c:pt idx="112">
                  <c:v>2555</c:v>
                </c:pt>
                <c:pt idx="113">
                  <c:v>3822</c:v>
                </c:pt>
                <c:pt idx="114">
                  <c:v>2256</c:v>
                </c:pt>
                <c:pt idx="115">
                  <c:v>2771</c:v>
                </c:pt>
                <c:pt idx="116">
                  <c:v>2780</c:v>
                </c:pt>
                <c:pt idx="117">
                  <c:v>2113</c:v>
                </c:pt>
                <c:pt idx="118">
                  <c:v>3521</c:v>
                </c:pt>
                <c:pt idx="119">
                  <c:v>2460</c:v>
                </c:pt>
                <c:pt idx="120">
                  <c:v>2901</c:v>
                </c:pt>
                <c:pt idx="121">
                  <c:v>2686</c:v>
                </c:pt>
                <c:pt idx="122">
                  <c:v>3293</c:v>
                </c:pt>
                <c:pt idx="123">
                  <c:v>2072</c:v>
                </c:pt>
                <c:pt idx="124">
                  <c:v>3123</c:v>
                </c:pt>
                <c:pt idx="125">
                  <c:v>2989</c:v>
                </c:pt>
                <c:pt idx="126">
                  <c:v>2715</c:v>
                </c:pt>
                <c:pt idx="127">
                  <c:v>3562</c:v>
                </c:pt>
                <c:pt idx="128">
                  <c:v>2336</c:v>
                </c:pt>
                <c:pt idx="129">
                  <c:v>2860</c:v>
                </c:pt>
                <c:pt idx="130">
                  <c:v>2531</c:v>
                </c:pt>
                <c:pt idx="131">
                  <c:v>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D-4F23-A68B-87AAF77174F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Sheet2!$A$2:$A$166</c:f>
              <c:numCache>
                <c:formatCode>[$-F800]dddd\,\ mmmm\ dd\,\ yyyy</c:formatCode>
                <c:ptCount val="165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  <c:pt idx="162">
                  <c:v>45108</c:v>
                </c:pt>
                <c:pt idx="163">
                  <c:v>45139</c:v>
                </c:pt>
                <c:pt idx="164">
                  <c:v>45170</c:v>
                </c:pt>
              </c:numCache>
            </c:numRef>
          </c:cat>
          <c:val>
            <c:numRef>
              <c:f>Sheet2!$C$2:$C$166</c:f>
              <c:numCache>
                <c:formatCode>General</c:formatCode>
                <c:ptCount val="165"/>
                <c:pt idx="131">
                  <c:v>3603</c:v>
                </c:pt>
                <c:pt idx="132">
                  <c:v>2632.1517301687222</c:v>
                </c:pt>
                <c:pt idx="133">
                  <c:v>2861.1888626931818</c:v>
                </c:pt>
                <c:pt idx="134">
                  <c:v>2711.6140502283138</c:v>
                </c:pt>
                <c:pt idx="135">
                  <c:v>2725.7741725282849</c:v>
                </c:pt>
                <c:pt idx="136">
                  <c:v>3077.8238579827557</c:v>
                </c:pt>
                <c:pt idx="137">
                  <c:v>2920.2280331262009</c:v>
                </c:pt>
                <c:pt idx="138">
                  <c:v>2609.4064511184733</c:v>
                </c:pt>
                <c:pt idx="139">
                  <c:v>2838.4435836429325</c:v>
                </c:pt>
                <c:pt idx="140">
                  <c:v>2688.8687711780649</c:v>
                </c:pt>
                <c:pt idx="141">
                  <c:v>2703.0288934780356</c:v>
                </c:pt>
                <c:pt idx="142">
                  <c:v>3055.0785789325064</c:v>
                </c:pt>
                <c:pt idx="143">
                  <c:v>2897.482754075952</c:v>
                </c:pt>
                <c:pt idx="144">
                  <c:v>2586.661172068224</c:v>
                </c:pt>
                <c:pt idx="145">
                  <c:v>2815.6983045926836</c:v>
                </c:pt>
                <c:pt idx="146">
                  <c:v>2666.1234921278156</c:v>
                </c:pt>
                <c:pt idx="147">
                  <c:v>2680.2836144277862</c:v>
                </c:pt>
                <c:pt idx="148">
                  <c:v>3032.3332998822575</c:v>
                </c:pt>
                <c:pt idx="149">
                  <c:v>2874.7374750257027</c:v>
                </c:pt>
                <c:pt idx="150">
                  <c:v>2563.9158930179751</c:v>
                </c:pt>
                <c:pt idx="151">
                  <c:v>2792.9530255424343</c:v>
                </c:pt>
                <c:pt idx="152">
                  <c:v>2643.3782130775662</c:v>
                </c:pt>
                <c:pt idx="153">
                  <c:v>2657.5383353775374</c:v>
                </c:pt>
                <c:pt idx="154">
                  <c:v>3009.5880208320082</c:v>
                </c:pt>
                <c:pt idx="155">
                  <c:v>2851.9921959754538</c:v>
                </c:pt>
                <c:pt idx="156">
                  <c:v>2541.1706139677258</c:v>
                </c:pt>
                <c:pt idx="157">
                  <c:v>2770.2077464921849</c:v>
                </c:pt>
                <c:pt idx="158">
                  <c:v>2620.6329340273173</c:v>
                </c:pt>
                <c:pt idx="159">
                  <c:v>2634.793056327288</c:v>
                </c:pt>
                <c:pt idx="160">
                  <c:v>2986.8427417817593</c:v>
                </c:pt>
                <c:pt idx="161">
                  <c:v>2829.2469169252045</c:v>
                </c:pt>
                <c:pt idx="162">
                  <c:v>2518.4253349174764</c:v>
                </c:pt>
                <c:pt idx="163">
                  <c:v>2747.462467441936</c:v>
                </c:pt>
                <c:pt idx="164">
                  <c:v>2597.887654977068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D-4F23-A68B-87AAF77174F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Sheet2!$A$2:$A$166</c:f>
              <c:numCache>
                <c:formatCode>[$-F800]dddd\,\ mmmm\ dd\,\ yyyy</c:formatCode>
                <c:ptCount val="165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  <c:pt idx="162">
                  <c:v>45108</c:v>
                </c:pt>
                <c:pt idx="163">
                  <c:v>45139</c:v>
                </c:pt>
                <c:pt idx="164">
                  <c:v>45170</c:v>
                </c:pt>
              </c:numCache>
            </c:numRef>
          </c:cat>
          <c:val>
            <c:numRef>
              <c:f>Sheet2!$D$2:$D$166</c:f>
              <c:numCache>
                <c:formatCode>General</c:formatCode>
                <c:ptCount val="165"/>
                <c:pt idx="131" formatCode="0.00">
                  <c:v>3603</c:v>
                </c:pt>
                <c:pt idx="132" formatCode="0.00">
                  <c:v>1344.5537310171708</c:v>
                </c:pt>
                <c:pt idx="133" formatCode="0.00">
                  <c:v>1563.2485653959056</c:v>
                </c:pt>
                <c:pt idx="134" formatCode="0.00">
                  <c:v>1403.2516424940898</c:v>
                </c:pt>
                <c:pt idx="135" formatCode="0.00">
                  <c:v>1406.9104771040168</c:v>
                </c:pt>
                <c:pt idx="136" formatCode="0.00">
                  <c:v>1748.380326811334</c:v>
                </c:pt>
                <c:pt idx="137" formatCode="0.00">
                  <c:v>1580.1267413629782</c:v>
                </c:pt>
                <c:pt idx="138" formatCode="0.00">
                  <c:v>1258.4074808960331</c:v>
                </c:pt>
                <c:pt idx="139" formatCode="0.00">
                  <c:v>1476.6341392276245</c:v>
                </c:pt>
                <c:pt idx="140" formatCode="0.00">
                  <c:v>1316.1727487996407</c:v>
                </c:pt>
                <c:pt idx="141" formatCode="0.00">
                  <c:v>1319.3707875054079</c:v>
                </c:pt>
                <c:pt idx="142" formatCode="0.00">
                  <c:v>1660.3834753967612</c:v>
                </c:pt>
                <c:pt idx="143" formatCode="0.00">
                  <c:v>1491.6763241293422</c:v>
                </c:pt>
                <c:pt idx="144" formatCode="0.00">
                  <c:v>1169.5076268646085</c:v>
                </c:pt>
                <c:pt idx="145" formatCode="0.00">
                  <c:v>1387.287781358162</c:v>
                </c:pt>
                <c:pt idx="146" formatCode="0.00">
                  <c:v>1226.3833657187008</c:v>
                </c:pt>
                <c:pt idx="147" formatCode="0.00">
                  <c:v>1229.1418182491245</c:v>
                </c:pt>
                <c:pt idx="148" formatCode="0.00">
                  <c:v>1569.7183191793279</c:v>
                </c:pt>
                <c:pt idx="149" formatCode="0.00">
                  <c:v>1400.5783401661911</c:v>
                </c:pt>
                <c:pt idx="150" formatCode="0.00">
                  <c:v>1077.980940417179</c:v>
                </c:pt>
                <c:pt idx="151" formatCode="0.00">
                  <c:v>1295.3348459546878</c:v>
                </c:pt>
                <c:pt idx="152" formatCode="0.00">
                  <c:v>1134.0074197641866</c:v>
                </c:pt>
                <c:pt idx="153" formatCode="0.00">
                  <c:v>1136.3460599550056</c:v>
                </c:pt>
                <c:pt idx="154" formatCode="0.00">
                  <c:v>1476.5059066117399</c:v>
                </c:pt>
                <c:pt idx="155" formatCode="0.00">
                  <c:v>1306.9523913311207</c:v>
                </c:pt>
                <c:pt idx="156" formatCode="0.00">
                  <c:v>983.94552680365109</c:v>
                </c:pt>
                <c:pt idx="157" formatCode="0.00">
                  <c:v>1200.8919891473085</c:v>
                </c:pt>
                <c:pt idx="158" formatCode="0.00">
                  <c:v>1039.1601183530379</c:v>
                </c:pt>
                <c:pt idx="159" formatCode="0.00">
                  <c:v>1041.0972731529059</c:v>
                </c:pt>
                <c:pt idx="160" formatCode="0.00">
                  <c:v>1380.858554486829</c:v>
                </c:pt>
                <c:pt idx="161" formatCode="0.00">
                  <c:v>1210.9093550628465</c:v>
                </c:pt>
                <c:pt idx="162" formatCode="0.00">
                  <c:v>887.51078982356717</c:v>
                </c:pt>
                <c:pt idx="163" formatCode="0.00">
                  <c:v>1104.0671885564373</c:v>
                </c:pt>
                <c:pt idx="164" formatCode="0.00">
                  <c:v>941.94802046777932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ED-4F23-A68B-87AAF77174F1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Sheet2!$A$2:$A$166</c:f>
              <c:numCache>
                <c:formatCode>[$-F800]dddd\,\ mmmm\ dd\,\ yyyy</c:formatCode>
                <c:ptCount val="165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  <c:pt idx="162">
                  <c:v>45108</c:v>
                </c:pt>
                <c:pt idx="163">
                  <c:v>45139</c:v>
                </c:pt>
                <c:pt idx="164">
                  <c:v>45170</c:v>
                </c:pt>
              </c:numCache>
            </c:numRef>
          </c:cat>
          <c:val>
            <c:numRef>
              <c:f>Sheet2!$E$2:$E$166</c:f>
              <c:numCache>
                <c:formatCode>General</c:formatCode>
                <c:ptCount val="165"/>
                <c:pt idx="131" formatCode="0.00">
                  <c:v>3603</c:v>
                </c:pt>
                <c:pt idx="132" formatCode="0.00">
                  <c:v>3919.7497293202737</c:v>
                </c:pt>
                <c:pt idx="133" formatCode="0.00">
                  <c:v>4159.129159990458</c:v>
                </c:pt>
                <c:pt idx="134" formatCode="0.00">
                  <c:v>4019.976457962538</c:v>
                </c:pt>
                <c:pt idx="135" formatCode="0.00">
                  <c:v>4044.6378679525533</c:v>
                </c:pt>
                <c:pt idx="136" formatCode="0.00">
                  <c:v>4407.2673891541772</c:v>
                </c:pt>
                <c:pt idx="137" formatCode="0.00">
                  <c:v>4260.3293248894233</c:v>
                </c:pt>
                <c:pt idx="138" formatCode="0.00">
                  <c:v>3960.4054213409136</c:v>
                </c:pt>
                <c:pt idx="139" formatCode="0.00">
                  <c:v>4200.2530280582405</c:v>
                </c:pt>
                <c:pt idx="140" formatCode="0.00">
                  <c:v>4061.5647935564893</c:v>
                </c:pt>
                <c:pt idx="141" formatCode="0.00">
                  <c:v>4086.6869994506633</c:v>
                </c:pt>
                <c:pt idx="142" formatCode="0.00">
                  <c:v>4449.7736824682515</c:v>
                </c:pt>
                <c:pt idx="143" formatCode="0.00">
                  <c:v>4303.289184022562</c:v>
                </c:pt>
                <c:pt idx="144" formatCode="0.00">
                  <c:v>4003.8147172718395</c:v>
                </c:pt>
                <c:pt idx="145" formatCode="0.00">
                  <c:v>4244.1088278272055</c:v>
                </c:pt>
                <c:pt idx="146" formatCode="0.00">
                  <c:v>4105.8636185369305</c:v>
                </c:pt>
                <c:pt idx="147" formatCode="0.00">
                  <c:v>4131.4254106064482</c:v>
                </c:pt>
                <c:pt idx="148" formatCode="0.00">
                  <c:v>4494.9482805851876</c:v>
                </c:pt>
                <c:pt idx="149" formatCode="0.00">
                  <c:v>4348.8966098852143</c:v>
                </c:pt>
                <c:pt idx="150" formatCode="0.00">
                  <c:v>4049.850845618771</c:v>
                </c:pt>
                <c:pt idx="151" formatCode="0.00">
                  <c:v>4290.5712051301807</c:v>
                </c:pt>
                <c:pt idx="152" formatCode="0.00">
                  <c:v>4152.7490063909463</c:v>
                </c:pt>
                <c:pt idx="153" formatCode="0.00">
                  <c:v>4178.7306108000694</c:v>
                </c:pt>
                <c:pt idx="154" formatCode="0.00">
                  <c:v>4542.6701350522762</c:v>
                </c:pt>
                <c:pt idx="155" formatCode="0.00">
                  <c:v>4397.0320006197871</c:v>
                </c:pt>
                <c:pt idx="156" formatCode="0.00">
                  <c:v>4098.3957011318007</c:v>
                </c:pt>
                <c:pt idx="157" formatCode="0.00">
                  <c:v>4339.5235038370611</c:v>
                </c:pt>
                <c:pt idx="158" formatCode="0.00">
                  <c:v>4202.1057497015972</c:v>
                </c:pt>
                <c:pt idx="159" formatCode="0.00">
                  <c:v>4228.4888395016696</c:v>
                </c:pt>
                <c:pt idx="160" formatCode="0.00">
                  <c:v>4592.8269290766893</c:v>
                </c:pt>
                <c:pt idx="161" formatCode="0.00">
                  <c:v>4447.5844787875621</c:v>
                </c:pt>
                <c:pt idx="162" formatCode="0.00">
                  <c:v>4149.3398800113855</c:v>
                </c:pt>
                <c:pt idx="163" formatCode="0.00">
                  <c:v>4390.8577463274351</c:v>
                </c:pt>
                <c:pt idx="164" formatCode="0.00">
                  <c:v>4253.8272894863567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ED-4F23-A68B-87AAF7717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36303"/>
        <c:axId val="395937551"/>
      </c:lineChart>
      <c:catAx>
        <c:axId val="39593630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37551"/>
        <c:crosses val="autoZero"/>
        <c:auto val="1"/>
        <c:lblAlgn val="ctr"/>
        <c:lblOffset val="100"/>
        <c:noMultiLvlLbl val="0"/>
      </c:catAx>
      <c:valAx>
        <c:axId val="3959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3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49530</xdr:rowOff>
    </xdr:from>
    <xdr:to>
      <xdr:col>17</xdr:col>
      <xdr:colOff>169545</xdr:colOff>
      <xdr:row>20</xdr:row>
      <xdr:rowOff>59055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C0325-5299-62E2-85AD-F617AEE34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</xdr:colOff>
      <xdr:row>23</xdr:row>
      <xdr:rowOff>7620</xdr:rowOff>
    </xdr:from>
    <xdr:to>
      <xdr:col>15</xdr:col>
      <xdr:colOff>266700</xdr:colOff>
      <xdr:row>26</xdr:row>
      <xdr:rowOff>99060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CAE59EF-9ECA-FB48-50C2-38B31F2FEF1C}"/>
            </a:ext>
          </a:extLst>
        </xdr:cNvPr>
        <xdr:cNvSpPr/>
      </xdr:nvSpPr>
      <xdr:spPr>
        <a:xfrm>
          <a:off x="7368540" y="4213860"/>
          <a:ext cx="4472940" cy="64008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200">
              <a:solidFill>
                <a:schemeClr val="accent1">
                  <a:lumMod val="75000"/>
                </a:schemeClr>
              </a:solidFill>
            </a:rPr>
            <a:t>      Forcast model in excel</a:t>
          </a:r>
        </a:p>
      </xdr:txBody>
    </xdr:sp>
    <xdr:clientData/>
  </xdr:twoCellAnchor>
  <xdr:twoCellAnchor editAs="oneCell">
    <xdr:from>
      <xdr:col>8</xdr:col>
      <xdr:colOff>83820</xdr:colOff>
      <xdr:row>23</xdr:row>
      <xdr:rowOff>53340</xdr:rowOff>
    </xdr:from>
    <xdr:to>
      <xdr:col>9</xdr:col>
      <xdr:colOff>68580</xdr:colOff>
      <xdr:row>26</xdr:row>
      <xdr:rowOff>68580</xdr:rowOff>
    </xdr:to>
    <xdr:pic>
      <xdr:nvPicPr>
        <xdr:cNvPr id="4" name="Graphic 3" descr="Statistics">
          <a:extLst>
            <a:ext uri="{FF2B5EF4-FFF2-40B4-BE49-F238E27FC236}">
              <a16:creationId xmlns:a16="http://schemas.microsoft.com/office/drawing/2014/main" id="{64A6A442-B8B7-9C6A-B09A-518BA2E45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391400" y="4259580"/>
          <a:ext cx="594360" cy="563880"/>
        </a:xfrm>
        <a:prstGeom prst="rect">
          <a:avLst/>
        </a:prstGeom>
      </xdr:spPr>
    </xdr:pic>
    <xdr:clientData/>
  </xdr:twoCellAnchor>
  <xdr:twoCellAnchor>
    <xdr:from>
      <xdr:col>17</xdr:col>
      <xdr:colOff>236220</xdr:colOff>
      <xdr:row>3</xdr:row>
      <xdr:rowOff>22860</xdr:rowOff>
    </xdr:from>
    <xdr:to>
      <xdr:col>18</xdr:col>
      <xdr:colOff>502920</xdr:colOff>
      <xdr:row>9</xdr:row>
      <xdr:rowOff>114300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0DC832A-0601-10ED-D0DF-E3BA639A3041}"/>
            </a:ext>
          </a:extLst>
        </xdr:cNvPr>
        <xdr:cNvSpPr/>
      </xdr:nvSpPr>
      <xdr:spPr>
        <a:xfrm>
          <a:off x="13030200" y="571500"/>
          <a:ext cx="876300" cy="118872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4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predition </a:t>
          </a:r>
        </a:p>
        <a:p>
          <a:pPr marL="0" indent="0" algn="ctr"/>
          <a:r>
            <a:rPr lang="en-US" sz="14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for </a:t>
          </a:r>
        </a:p>
        <a:p>
          <a:pPr marL="0" indent="0" algn="ctr"/>
          <a:r>
            <a:rPr lang="en-US" sz="14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three</a:t>
          </a:r>
        </a:p>
        <a:p>
          <a:pPr marL="0" indent="0" algn="ctr"/>
          <a:r>
            <a:rPr lang="en-US" sz="14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year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4F4A578-C0C6-46A3-B567-E16D3C24DCF1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sales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CFCB7A-BF70-4814-8FE2-6373BA682461}" name="Table2" displayName="Table2" ref="A1:E166" totalsRowShown="0">
  <autoFilter ref="A1:E166" xr:uid="{81CFCB7A-BF70-4814-8FE2-6373BA682461}"/>
  <tableColumns count="5">
    <tableColumn id="1" xr3:uid="{80861DD0-3A06-4D68-9033-C1A89351D3E6}" name="timestamp" dataDxfId="2"/>
    <tableColumn id="2" xr3:uid="{BB35F48D-A5D8-4FC0-9A9E-0EF80E80562A}" name="sales"/>
    <tableColumn id="3" xr3:uid="{66636739-24CC-48C8-8A6B-39E8FCB363BA}" name="Forecast(sales)">
      <calculatedColumnFormula>_xlfn.FORECAST.ETS(A2,$B$2:$B$133,$A$2:$A$133,6,1)</calculatedColumnFormula>
    </tableColumn>
    <tableColumn id="4" xr3:uid="{45686ABA-A53A-4F5B-937B-F0165307CC1D}" name="Lower Confidence Bound(sales)" dataDxfId="1">
      <calculatedColumnFormula>C2-_xlfn.FORECAST.ETS.CONFINT(A2,$B$2:$B$133,$A$2:$A$133,0.95,6,1)</calculatedColumnFormula>
    </tableColumn>
    <tableColumn id="5" xr3:uid="{5ECB9C3C-D9B3-4FAB-A879-B6691CB450D6}" name="Upper Confidence Bound(sales)" dataDxfId="0">
      <calculatedColumnFormula>C2+_xlfn.FORECAST.ETS.CONFINT(A2,$B$2:$B$133,$A$2:$A$133,0.95,6,1)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75BBB9-3B66-4602-B15F-53F03EC018A2}" name="monthly_sale_data" displayName="monthly_sale_data" ref="A1:B133" tableType="queryTable" totalsRowShown="0" headerRowDxfId="4">
  <tableColumns count="2">
    <tableColumn id="1" xr3:uid="{D1D2F3D0-6CF4-4633-A237-D15B2FE498BF}" uniqueName="1" name="timestamp" queryTableFieldId="1" dataDxfId="3"/>
    <tableColumn id="2" xr3:uid="{F753CB49-23E6-42CD-85F2-959FB8ED5B25}" uniqueName="2" name="sales" queryTableField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5439E-D7DF-48A5-AE19-36CB8A1492B0}">
  <dimension ref="A1:E166"/>
  <sheetViews>
    <sheetView showGridLines="0" tabSelected="1" workbookViewId="0">
      <selection activeCell="L37" sqref="L37"/>
    </sheetView>
  </sheetViews>
  <sheetFormatPr defaultRowHeight="14.4" x14ac:dyDescent="0.3"/>
  <cols>
    <col min="1" max="1" width="16.21875" bestFit="1" customWidth="1"/>
    <col min="2" max="2" width="9" bestFit="1" customWidth="1"/>
    <col min="3" max="5" width="18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3">
        <v>40179</v>
      </c>
      <c r="B2">
        <v>3629</v>
      </c>
    </row>
    <row r="3" spans="1:5" x14ac:dyDescent="0.3">
      <c r="A3" s="3">
        <v>40210</v>
      </c>
      <c r="B3">
        <v>3615</v>
      </c>
    </row>
    <row r="4" spans="1:5" x14ac:dyDescent="0.3">
      <c r="A4" s="3">
        <v>40238</v>
      </c>
      <c r="B4">
        <v>2007</v>
      </c>
    </row>
    <row r="5" spans="1:5" x14ac:dyDescent="0.3">
      <c r="A5" s="3">
        <v>40269</v>
      </c>
      <c r="B5">
        <v>3059</v>
      </c>
    </row>
    <row r="6" spans="1:5" x14ac:dyDescent="0.3">
      <c r="A6" s="3">
        <v>40299</v>
      </c>
      <c r="B6">
        <v>2314</v>
      </c>
    </row>
    <row r="7" spans="1:5" x14ac:dyDescent="0.3">
      <c r="A7" s="3">
        <v>40330</v>
      </c>
      <c r="B7">
        <v>2224</v>
      </c>
    </row>
    <row r="8" spans="1:5" x14ac:dyDescent="0.3">
      <c r="A8" s="3">
        <v>40360</v>
      </c>
      <c r="B8">
        <v>2535</v>
      </c>
    </row>
    <row r="9" spans="1:5" x14ac:dyDescent="0.3">
      <c r="A9" s="3">
        <v>40391</v>
      </c>
      <c r="B9">
        <v>2450</v>
      </c>
    </row>
    <row r="10" spans="1:5" x14ac:dyDescent="0.3">
      <c r="A10" s="3">
        <v>40422</v>
      </c>
      <c r="B10">
        <v>2452</v>
      </c>
    </row>
    <row r="11" spans="1:5" x14ac:dyDescent="0.3">
      <c r="A11" s="3">
        <v>40452</v>
      </c>
      <c r="B11">
        <v>3189</v>
      </c>
    </row>
    <row r="12" spans="1:5" x14ac:dyDescent="0.3">
      <c r="A12" s="3">
        <v>40483</v>
      </c>
      <c r="B12">
        <v>3102</v>
      </c>
    </row>
    <row r="13" spans="1:5" x14ac:dyDescent="0.3">
      <c r="A13" s="3">
        <v>40513</v>
      </c>
      <c r="B13">
        <v>3690</v>
      </c>
    </row>
    <row r="14" spans="1:5" x14ac:dyDescent="0.3">
      <c r="A14" s="3">
        <v>40544</v>
      </c>
      <c r="B14">
        <v>2202</v>
      </c>
    </row>
    <row r="15" spans="1:5" x14ac:dyDescent="0.3">
      <c r="A15" s="3">
        <v>40575</v>
      </c>
      <c r="B15">
        <v>3420</v>
      </c>
    </row>
    <row r="16" spans="1:5" x14ac:dyDescent="0.3">
      <c r="A16" s="3">
        <v>40603</v>
      </c>
      <c r="B16">
        <v>3644</v>
      </c>
    </row>
    <row r="17" spans="1:2" x14ac:dyDescent="0.3">
      <c r="A17" s="3">
        <v>40634</v>
      </c>
      <c r="B17">
        <v>2008</v>
      </c>
    </row>
    <row r="18" spans="1:2" x14ac:dyDescent="0.3">
      <c r="A18" s="3">
        <v>40664</v>
      </c>
      <c r="B18">
        <v>3885</v>
      </c>
    </row>
    <row r="19" spans="1:2" x14ac:dyDescent="0.3">
      <c r="A19" s="3">
        <v>40695</v>
      </c>
      <c r="B19">
        <v>3017</v>
      </c>
    </row>
    <row r="20" spans="1:2" x14ac:dyDescent="0.3">
      <c r="A20" s="3">
        <v>40725</v>
      </c>
      <c r="B20">
        <v>3180</v>
      </c>
    </row>
    <row r="21" spans="1:2" x14ac:dyDescent="0.3">
      <c r="A21" s="3">
        <v>40756</v>
      </c>
      <c r="B21">
        <v>2773</v>
      </c>
    </row>
    <row r="22" spans="1:2" x14ac:dyDescent="0.3">
      <c r="A22" s="3">
        <v>40787</v>
      </c>
      <c r="B22">
        <v>2036</v>
      </c>
    </row>
    <row r="23" spans="1:2" x14ac:dyDescent="0.3">
      <c r="A23" s="3">
        <v>40817</v>
      </c>
      <c r="B23">
        <v>2438</v>
      </c>
    </row>
    <row r="24" spans="1:2" x14ac:dyDescent="0.3">
      <c r="A24" s="3">
        <v>40848</v>
      </c>
      <c r="B24">
        <v>2134</v>
      </c>
    </row>
    <row r="25" spans="1:2" x14ac:dyDescent="0.3">
      <c r="A25" s="3">
        <v>40878</v>
      </c>
      <c r="B25">
        <v>2517</v>
      </c>
    </row>
    <row r="26" spans="1:2" x14ac:dyDescent="0.3">
      <c r="A26" s="3">
        <v>40909</v>
      </c>
      <c r="B26">
        <v>3904</v>
      </c>
    </row>
    <row r="27" spans="1:2" x14ac:dyDescent="0.3">
      <c r="A27" s="3">
        <v>40940</v>
      </c>
      <c r="B27">
        <v>2898</v>
      </c>
    </row>
    <row r="28" spans="1:2" x14ac:dyDescent="0.3">
      <c r="A28" s="3">
        <v>40969</v>
      </c>
      <c r="B28">
        <v>3757</v>
      </c>
    </row>
    <row r="29" spans="1:2" x14ac:dyDescent="0.3">
      <c r="A29" s="3">
        <v>41000</v>
      </c>
      <c r="B29">
        <v>2814</v>
      </c>
    </row>
    <row r="30" spans="1:2" x14ac:dyDescent="0.3">
      <c r="A30" s="3">
        <v>41030</v>
      </c>
      <c r="B30">
        <v>3578</v>
      </c>
    </row>
    <row r="31" spans="1:2" x14ac:dyDescent="0.3">
      <c r="A31" s="3">
        <v>41061</v>
      </c>
      <c r="B31">
        <v>3815</v>
      </c>
    </row>
    <row r="32" spans="1:2" x14ac:dyDescent="0.3">
      <c r="A32" s="3">
        <v>41091</v>
      </c>
      <c r="B32">
        <v>3044</v>
      </c>
    </row>
    <row r="33" spans="1:2" x14ac:dyDescent="0.3">
      <c r="A33" s="3">
        <v>41122</v>
      </c>
      <c r="B33">
        <v>3733</v>
      </c>
    </row>
    <row r="34" spans="1:2" x14ac:dyDescent="0.3">
      <c r="A34" s="3">
        <v>41153</v>
      </c>
      <c r="B34">
        <v>2601</v>
      </c>
    </row>
    <row r="35" spans="1:2" x14ac:dyDescent="0.3">
      <c r="A35" s="3">
        <v>41183</v>
      </c>
      <c r="B35">
        <v>3168</v>
      </c>
    </row>
    <row r="36" spans="1:2" x14ac:dyDescent="0.3">
      <c r="A36" s="3">
        <v>41214</v>
      </c>
      <c r="B36">
        <v>2963</v>
      </c>
    </row>
    <row r="37" spans="1:2" x14ac:dyDescent="0.3">
      <c r="A37" s="3">
        <v>41244</v>
      </c>
      <c r="B37">
        <v>2027</v>
      </c>
    </row>
    <row r="38" spans="1:2" x14ac:dyDescent="0.3">
      <c r="A38" s="3">
        <v>41275</v>
      </c>
      <c r="B38">
        <v>3851</v>
      </c>
    </row>
    <row r="39" spans="1:2" x14ac:dyDescent="0.3">
      <c r="A39" s="3">
        <v>41306</v>
      </c>
      <c r="B39">
        <v>3543</v>
      </c>
    </row>
    <row r="40" spans="1:2" x14ac:dyDescent="0.3">
      <c r="A40" s="3">
        <v>41334</v>
      </c>
      <c r="B40">
        <v>3736</v>
      </c>
    </row>
    <row r="41" spans="1:2" x14ac:dyDescent="0.3">
      <c r="A41" s="3">
        <v>41365</v>
      </c>
      <c r="B41">
        <v>3394</v>
      </c>
    </row>
    <row r="42" spans="1:2" x14ac:dyDescent="0.3">
      <c r="A42" s="3">
        <v>41395</v>
      </c>
      <c r="B42">
        <v>2528</v>
      </c>
    </row>
    <row r="43" spans="1:2" x14ac:dyDescent="0.3">
      <c r="A43" s="3">
        <v>41426</v>
      </c>
      <c r="B43">
        <v>3047</v>
      </c>
    </row>
    <row r="44" spans="1:2" x14ac:dyDescent="0.3">
      <c r="A44" s="3">
        <v>41456</v>
      </c>
      <c r="B44">
        <v>2973</v>
      </c>
    </row>
    <row r="45" spans="1:2" x14ac:dyDescent="0.3">
      <c r="A45" s="3">
        <v>41487</v>
      </c>
      <c r="B45">
        <v>3152</v>
      </c>
    </row>
    <row r="46" spans="1:2" x14ac:dyDescent="0.3">
      <c r="A46" s="3">
        <v>41518</v>
      </c>
      <c r="B46">
        <v>3177</v>
      </c>
    </row>
    <row r="47" spans="1:2" x14ac:dyDescent="0.3">
      <c r="A47" s="3">
        <v>41548</v>
      </c>
      <c r="B47">
        <v>3556</v>
      </c>
    </row>
    <row r="48" spans="1:2" x14ac:dyDescent="0.3">
      <c r="A48" s="3">
        <v>41579</v>
      </c>
      <c r="B48">
        <v>2857</v>
      </c>
    </row>
    <row r="49" spans="1:2" x14ac:dyDescent="0.3">
      <c r="A49" s="3">
        <v>41609</v>
      </c>
      <c r="B49">
        <v>3344</v>
      </c>
    </row>
    <row r="50" spans="1:2" x14ac:dyDescent="0.3">
      <c r="A50" s="3">
        <v>41640</v>
      </c>
      <c r="B50">
        <v>2411</v>
      </c>
    </row>
    <row r="51" spans="1:2" x14ac:dyDescent="0.3">
      <c r="A51" s="3">
        <v>41671</v>
      </c>
      <c r="B51">
        <v>2473</v>
      </c>
    </row>
    <row r="52" spans="1:2" x14ac:dyDescent="0.3">
      <c r="A52" s="3">
        <v>41699</v>
      </c>
      <c r="B52">
        <v>3697</v>
      </c>
    </row>
    <row r="53" spans="1:2" x14ac:dyDescent="0.3">
      <c r="A53" s="3">
        <v>41730</v>
      </c>
      <c r="B53">
        <v>3802</v>
      </c>
    </row>
    <row r="54" spans="1:2" x14ac:dyDescent="0.3">
      <c r="A54" s="3">
        <v>41760</v>
      </c>
      <c r="B54">
        <v>3869</v>
      </c>
    </row>
    <row r="55" spans="1:2" x14ac:dyDescent="0.3">
      <c r="A55" s="3">
        <v>41791</v>
      </c>
      <c r="B55">
        <v>3156</v>
      </c>
    </row>
    <row r="56" spans="1:2" x14ac:dyDescent="0.3">
      <c r="A56" s="3">
        <v>41821</v>
      </c>
      <c r="B56">
        <v>2041</v>
      </c>
    </row>
    <row r="57" spans="1:2" x14ac:dyDescent="0.3">
      <c r="A57" s="3">
        <v>41852</v>
      </c>
      <c r="B57">
        <v>3945</v>
      </c>
    </row>
    <row r="58" spans="1:2" x14ac:dyDescent="0.3">
      <c r="A58" s="3">
        <v>41883</v>
      </c>
      <c r="B58">
        <v>2948</v>
      </c>
    </row>
    <row r="59" spans="1:2" x14ac:dyDescent="0.3">
      <c r="A59" s="3">
        <v>41913</v>
      </c>
      <c r="B59">
        <v>2578</v>
      </c>
    </row>
    <row r="60" spans="1:2" x14ac:dyDescent="0.3">
      <c r="A60" s="3">
        <v>41944</v>
      </c>
      <c r="B60">
        <v>2152</v>
      </c>
    </row>
    <row r="61" spans="1:2" x14ac:dyDescent="0.3">
      <c r="A61" s="3">
        <v>41974</v>
      </c>
      <c r="B61">
        <v>2284</v>
      </c>
    </row>
    <row r="62" spans="1:2" x14ac:dyDescent="0.3">
      <c r="A62" s="3">
        <v>42005</v>
      </c>
      <c r="B62">
        <v>2353</v>
      </c>
    </row>
    <row r="63" spans="1:2" x14ac:dyDescent="0.3">
      <c r="A63" s="3">
        <v>42036</v>
      </c>
      <c r="B63">
        <v>3980</v>
      </c>
    </row>
    <row r="64" spans="1:2" x14ac:dyDescent="0.3">
      <c r="A64" s="3">
        <v>42064</v>
      </c>
      <c r="B64">
        <v>3619</v>
      </c>
    </row>
    <row r="65" spans="1:2" x14ac:dyDescent="0.3">
      <c r="A65" s="3">
        <v>42095</v>
      </c>
      <c r="B65">
        <v>2015</v>
      </c>
    </row>
    <row r="66" spans="1:2" x14ac:dyDescent="0.3">
      <c r="A66" s="3">
        <v>42125</v>
      </c>
      <c r="B66">
        <v>3252</v>
      </c>
    </row>
    <row r="67" spans="1:2" x14ac:dyDescent="0.3">
      <c r="A67" s="3">
        <v>42156</v>
      </c>
      <c r="B67">
        <v>2226</v>
      </c>
    </row>
    <row r="68" spans="1:2" x14ac:dyDescent="0.3">
      <c r="A68" s="3">
        <v>42186</v>
      </c>
      <c r="B68">
        <v>2251</v>
      </c>
    </row>
    <row r="69" spans="1:2" x14ac:dyDescent="0.3">
      <c r="A69" s="3">
        <v>42217</v>
      </c>
      <c r="B69">
        <v>2596</v>
      </c>
    </row>
    <row r="70" spans="1:2" x14ac:dyDescent="0.3">
      <c r="A70" s="3">
        <v>42248</v>
      </c>
      <c r="B70">
        <v>3721</v>
      </c>
    </row>
    <row r="71" spans="1:2" x14ac:dyDescent="0.3">
      <c r="A71" s="3">
        <v>42278</v>
      </c>
      <c r="B71">
        <v>3460</v>
      </c>
    </row>
    <row r="72" spans="1:2" x14ac:dyDescent="0.3">
      <c r="A72" s="3">
        <v>42309</v>
      </c>
      <c r="B72">
        <v>2138</v>
      </c>
    </row>
    <row r="73" spans="1:2" x14ac:dyDescent="0.3">
      <c r="A73" s="3">
        <v>42339</v>
      </c>
      <c r="B73">
        <v>2248</v>
      </c>
    </row>
    <row r="74" spans="1:2" x14ac:dyDescent="0.3">
      <c r="A74" s="3">
        <v>42370</v>
      </c>
      <c r="B74">
        <v>3253</v>
      </c>
    </row>
    <row r="75" spans="1:2" x14ac:dyDescent="0.3">
      <c r="A75" s="3">
        <v>42401</v>
      </c>
      <c r="B75">
        <v>2691</v>
      </c>
    </row>
    <row r="76" spans="1:2" x14ac:dyDescent="0.3">
      <c r="A76" s="3">
        <v>42430</v>
      </c>
      <c r="B76">
        <v>3919</v>
      </c>
    </row>
    <row r="77" spans="1:2" x14ac:dyDescent="0.3">
      <c r="A77" s="3">
        <v>42461</v>
      </c>
      <c r="B77">
        <v>2176</v>
      </c>
    </row>
    <row r="78" spans="1:2" x14ac:dyDescent="0.3">
      <c r="A78" s="3">
        <v>42491</v>
      </c>
      <c r="B78">
        <v>2732</v>
      </c>
    </row>
    <row r="79" spans="1:2" x14ac:dyDescent="0.3">
      <c r="A79" s="3">
        <v>42522</v>
      </c>
      <c r="B79">
        <v>3920</v>
      </c>
    </row>
    <row r="80" spans="1:2" x14ac:dyDescent="0.3">
      <c r="A80" s="3">
        <v>42552</v>
      </c>
      <c r="B80">
        <v>3923</v>
      </c>
    </row>
    <row r="81" spans="1:2" x14ac:dyDescent="0.3">
      <c r="A81" s="3">
        <v>42583</v>
      </c>
      <c r="B81">
        <v>3539</v>
      </c>
    </row>
    <row r="82" spans="1:2" x14ac:dyDescent="0.3">
      <c r="A82" s="3">
        <v>42614</v>
      </c>
      <c r="B82">
        <v>3568</v>
      </c>
    </row>
    <row r="83" spans="1:2" x14ac:dyDescent="0.3">
      <c r="A83" s="3">
        <v>42644</v>
      </c>
      <c r="B83">
        <v>2359</v>
      </c>
    </row>
    <row r="84" spans="1:2" x14ac:dyDescent="0.3">
      <c r="A84" s="3">
        <v>42675</v>
      </c>
      <c r="B84">
        <v>2304</v>
      </c>
    </row>
    <row r="85" spans="1:2" x14ac:dyDescent="0.3">
      <c r="A85" s="3">
        <v>42705</v>
      </c>
      <c r="B85">
        <v>3294</v>
      </c>
    </row>
    <row r="86" spans="1:2" x14ac:dyDescent="0.3">
      <c r="A86" s="3">
        <v>42736</v>
      </c>
      <c r="B86">
        <v>2847</v>
      </c>
    </row>
    <row r="87" spans="1:2" x14ac:dyDescent="0.3">
      <c r="A87" s="3">
        <v>42767</v>
      </c>
      <c r="B87">
        <v>2750</v>
      </c>
    </row>
    <row r="88" spans="1:2" x14ac:dyDescent="0.3">
      <c r="A88" s="3">
        <v>42795</v>
      </c>
      <c r="B88">
        <v>3694</v>
      </c>
    </row>
    <row r="89" spans="1:2" x14ac:dyDescent="0.3">
      <c r="A89" s="3">
        <v>42826</v>
      </c>
      <c r="B89">
        <v>2361</v>
      </c>
    </row>
    <row r="90" spans="1:2" x14ac:dyDescent="0.3">
      <c r="A90" s="3">
        <v>42856</v>
      </c>
      <c r="B90">
        <v>2391</v>
      </c>
    </row>
    <row r="91" spans="1:2" x14ac:dyDescent="0.3">
      <c r="A91" s="3">
        <v>42887</v>
      </c>
      <c r="B91">
        <v>3268</v>
      </c>
    </row>
    <row r="92" spans="1:2" x14ac:dyDescent="0.3">
      <c r="A92" s="3">
        <v>42917</v>
      </c>
      <c r="B92">
        <v>2859</v>
      </c>
    </row>
    <row r="93" spans="1:2" x14ac:dyDescent="0.3">
      <c r="A93" s="3">
        <v>42948</v>
      </c>
      <c r="B93">
        <v>3307</v>
      </c>
    </row>
    <row r="94" spans="1:2" x14ac:dyDescent="0.3">
      <c r="A94" s="3">
        <v>42979</v>
      </c>
      <c r="B94">
        <v>3144</v>
      </c>
    </row>
    <row r="95" spans="1:2" x14ac:dyDescent="0.3">
      <c r="A95" s="3">
        <v>43009</v>
      </c>
      <c r="B95">
        <v>3759</v>
      </c>
    </row>
    <row r="96" spans="1:2" x14ac:dyDescent="0.3">
      <c r="A96" s="3">
        <v>43040</v>
      </c>
      <c r="B96">
        <v>3806</v>
      </c>
    </row>
    <row r="97" spans="1:2" x14ac:dyDescent="0.3">
      <c r="A97" s="3">
        <v>43070</v>
      </c>
      <c r="B97">
        <v>3828</v>
      </c>
    </row>
    <row r="98" spans="1:2" x14ac:dyDescent="0.3">
      <c r="A98" s="3">
        <v>43101</v>
      </c>
      <c r="B98">
        <v>3505</v>
      </c>
    </row>
    <row r="99" spans="1:2" x14ac:dyDescent="0.3">
      <c r="A99" s="3">
        <v>43132</v>
      </c>
      <c r="B99">
        <v>2626</v>
      </c>
    </row>
    <row r="100" spans="1:2" x14ac:dyDescent="0.3">
      <c r="A100" s="3">
        <v>43160</v>
      </c>
      <c r="B100">
        <v>2650</v>
      </c>
    </row>
    <row r="101" spans="1:2" x14ac:dyDescent="0.3">
      <c r="A101" s="3">
        <v>43191</v>
      </c>
      <c r="B101">
        <v>2406</v>
      </c>
    </row>
    <row r="102" spans="1:2" x14ac:dyDescent="0.3">
      <c r="A102" s="3">
        <v>43221</v>
      </c>
      <c r="B102">
        <v>3045</v>
      </c>
    </row>
    <row r="103" spans="1:2" x14ac:dyDescent="0.3">
      <c r="A103" s="3">
        <v>43252</v>
      </c>
      <c r="B103">
        <v>3755</v>
      </c>
    </row>
    <row r="104" spans="1:2" x14ac:dyDescent="0.3">
      <c r="A104" s="3">
        <v>43282</v>
      </c>
      <c r="B104">
        <v>2332</v>
      </c>
    </row>
    <row r="105" spans="1:2" x14ac:dyDescent="0.3">
      <c r="A105" s="3">
        <v>43313</v>
      </c>
      <c r="B105">
        <v>3486</v>
      </c>
    </row>
    <row r="106" spans="1:2" x14ac:dyDescent="0.3">
      <c r="A106" s="3">
        <v>43344</v>
      </c>
      <c r="B106">
        <v>2277</v>
      </c>
    </row>
    <row r="107" spans="1:2" x14ac:dyDescent="0.3">
      <c r="A107" s="3">
        <v>43374</v>
      </c>
      <c r="B107">
        <v>2972</v>
      </c>
    </row>
    <row r="108" spans="1:2" x14ac:dyDescent="0.3">
      <c r="A108" s="3">
        <v>43405</v>
      </c>
      <c r="B108">
        <v>3702</v>
      </c>
    </row>
    <row r="109" spans="1:2" x14ac:dyDescent="0.3">
      <c r="A109" s="3">
        <v>43435</v>
      </c>
      <c r="B109">
        <v>2056</v>
      </c>
    </row>
    <row r="110" spans="1:2" x14ac:dyDescent="0.3">
      <c r="A110" s="3">
        <v>43466</v>
      </c>
      <c r="B110">
        <v>2984</v>
      </c>
    </row>
    <row r="111" spans="1:2" x14ac:dyDescent="0.3">
      <c r="A111" s="3">
        <v>43497</v>
      </c>
      <c r="B111">
        <v>2378</v>
      </c>
    </row>
    <row r="112" spans="1:2" x14ac:dyDescent="0.3">
      <c r="A112" s="3">
        <v>43525</v>
      </c>
      <c r="B112">
        <v>2201</v>
      </c>
    </row>
    <row r="113" spans="1:2" x14ac:dyDescent="0.3">
      <c r="A113" s="3">
        <v>43556</v>
      </c>
      <c r="B113">
        <v>2088</v>
      </c>
    </row>
    <row r="114" spans="1:2" x14ac:dyDescent="0.3">
      <c r="A114" s="3">
        <v>43586</v>
      </c>
      <c r="B114">
        <v>2555</v>
      </c>
    </row>
    <row r="115" spans="1:2" x14ac:dyDescent="0.3">
      <c r="A115" s="3">
        <v>43617</v>
      </c>
      <c r="B115">
        <v>3822</v>
      </c>
    </row>
    <row r="116" spans="1:2" x14ac:dyDescent="0.3">
      <c r="A116" s="3">
        <v>43647</v>
      </c>
      <c r="B116">
        <v>2256</v>
      </c>
    </row>
    <row r="117" spans="1:2" x14ac:dyDescent="0.3">
      <c r="A117" s="3">
        <v>43678</v>
      </c>
      <c r="B117">
        <v>2771</v>
      </c>
    </row>
    <row r="118" spans="1:2" x14ac:dyDescent="0.3">
      <c r="A118" s="3">
        <v>43709</v>
      </c>
      <c r="B118">
        <v>2780</v>
      </c>
    </row>
    <row r="119" spans="1:2" x14ac:dyDescent="0.3">
      <c r="A119" s="3">
        <v>43739</v>
      </c>
      <c r="B119">
        <v>2113</v>
      </c>
    </row>
    <row r="120" spans="1:2" x14ac:dyDescent="0.3">
      <c r="A120" s="3">
        <v>43770</v>
      </c>
      <c r="B120">
        <v>3521</v>
      </c>
    </row>
    <row r="121" spans="1:2" x14ac:dyDescent="0.3">
      <c r="A121" s="3">
        <v>43800</v>
      </c>
      <c r="B121">
        <v>2460</v>
      </c>
    </row>
    <row r="122" spans="1:2" x14ac:dyDescent="0.3">
      <c r="A122" s="3">
        <v>43831</v>
      </c>
      <c r="B122">
        <v>2901</v>
      </c>
    </row>
    <row r="123" spans="1:2" x14ac:dyDescent="0.3">
      <c r="A123" s="3">
        <v>43862</v>
      </c>
      <c r="B123">
        <v>2686</v>
      </c>
    </row>
    <row r="124" spans="1:2" x14ac:dyDescent="0.3">
      <c r="A124" s="3">
        <v>43891</v>
      </c>
      <c r="B124">
        <v>3293</v>
      </c>
    </row>
    <row r="125" spans="1:2" x14ac:dyDescent="0.3">
      <c r="A125" s="3">
        <v>43922</v>
      </c>
      <c r="B125">
        <v>2072</v>
      </c>
    </row>
    <row r="126" spans="1:2" x14ac:dyDescent="0.3">
      <c r="A126" s="3">
        <v>43952</v>
      </c>
      <c r="B126">
        <v>3123</v>
      </c>
    </row>
    <row r="127" spans="1:2" x14ac:dyDescent="0.3">
      <c r="A127" s="3">
        <v>43983</v>
      </c>
      <c r="B127">
        <v>2989</v>
      </c>
    </row>
    <row r="128" spans="1:2" x14ac:dyDescent="0.3">
      <c r="A128" s="3">
        <v>44013</v>
      </c>
      <c r="B128">
        <v>2715</v>
      </c>
    </row>
    <row r="129" spans="1:5" x14ac:dyDescent="0.3">
      <c r="A129" s="3">
        <v>44044</v>
      </c>
      <c r="B129">
        <v>3562</v>
      </c>
    </row>
    <row r="130" spans="1:5" x14ac:dyDescent="0.3">
      <c r="A130" s="3">
        <v>44075</v>
      </c>
      <c r="B130">
        <v>2336</v>
      </c>
    </row>
    <row r="131" spans="1:5" x14ac:dyDescent="0.3">
      <c r="A131" s="3">
        <v>44105</v>
      </c>
      <c r="B131">
        <v>2860</v>
      </c>
    </row>
    <row r="132" spans="1:5" x14ac:dyDescent="0.3">
      <c r="A132" s="3">
        <v>44136</v>
      </c>
      <c r="B132">
        <v>2531</v>
      </c>
    </row>
    <row r="133" spans="1:5" x14ac:dyDescent="0.3">
      <c r="A133" s="3">
        <v>44166</v>
      </c>
      <c r="B133">
        <v>3603</v>
      </c>
      <c r="C133">
        <v>3603</v>
      </c>
      <c r="D133" s="4">
        <v>3603</v>
      </c>
      <c r="E133" s="4">
        <v>3603</v>
      </c>
    </row>
    <row r="134" spans="1:5" x14ac:dyDescent="0.3">
      <c r="A134" s="3">
        <v>44197</v>
      </c>
      <c r="C134">
        <f>_xlfn.FORECAST.ETS(A134,$B$2:$B$133,$A$2:$A$133,6,1)</f>
        <v>2632.1517301687222</v>
      </c>
      <c r="D134" s="4">
        <f>C134-_xlfn.FORECAST.ETS.CONFINT(A134,$B$2:$B$133,$A$2:$A$133,0.95,6,1)</f>
        <v>1344.5537310171708</v>
      </c>
      <c r="E134" s="4">
        <f>C134+_xlfn.FORECAST.ETS.CONFINT(A134,$B$2:$B$133,$A$2:$A$133,0.95,6,1)</f>
        <v>3919.7497293202737</v>
      </c>
    </row>
    <row r="135" spans="1:5" x14ac:dyDescent="0.3">
      <c r="A135" s="3">
        <v>44228</v>
      </c>
      <c r="C135">
        <f>_xlfn.FORECAST.ETS(A135,$B$2:$B$133,$A$2:$A$133,6,1)</f>
        <v>2861.1888626931818</v>
      </c>
      <c r="D135" s="4">
        <f>C135-_xlfn.FORECAST.ETS.CONFINT(A135,$B$2:$B$133,$A$2:$A$133,0.95,6,1)</f>
        <v>1563.2485653959056</v>
      </c>
      <c r="E135" s="4">
        <f>C135+_xlfn.FORECAST.ETS.CONFINT(A135,$B$2:$B$133,$A$2:$A$133,0.95,6,1)</f>
        <v>4159.129159990458</v>
      </c>
    </row>
    <row r="136" spans="1:5" x14ac:dyDescent="0.3">
      <c r="A136" s="3">
        <v>44256</v>
      </c>
      <c r="C136">
        <f>_xlfn.FORECAST.ETS(A136,$B$2:$B$133,$A$2:$A$133,6,1)</f>
        <v>2711.6140502283138</v>
      </c>
      <c r="D136" s="4">
        <f>C136-_xlfn.FORECAST.ETS.CONFINT(A136,$B$2:$B$133,$A$2:$A$133,0.95,6,1)</f>
        <v>1403.2516424940898</v>
      </c>
      <c r="E136" s="4">
        <f>C136+_xlfn.FORECAST.ETS.CONFINT(A136,$B$2:$B$133,$A$2:$A$133,0.95,6,1)</f>
        <v>4019.976457962538</v>
      </c>
    </row>
    <row r="137" spans="1:5" x14ac:dyDescent="0.3">
      <c r="A137" s="3">
        <v>44287</v>
      </c>
      <c r="C137">
        <f>_xlfn.FORECAST.ETS(A137,$B$2:$B$133,$A$2:$A$133,6,1)</f>
        <v>2725.7741725282849</v>
      </c>
      <c r="D137" s="4">
        <f>C137-_xlfn.FORECAST.ETS.CONFINT(A137,$B$2:$B$133,$A$2:$A$133,0.95,6,1)</f>
        <v>1406.9104771040168</v>
      </c>
      <c r="E137" s="4">
        <f>C137+_xlfn.FORECAST.ETS.CONFINT(A137,$B$2:$B$133,$A$2:$A$133,0.95,6,1)</f>
        <v>4044.6378679525533</v>
      </c>
    </row>
    <row r="138" spans="1:5" x14ac:dyDescent="0.3">
      <c r="A138" s="3">
        <v>44317</v>
      </c>
      <c r="C138">
        <f>_xlfn.FORECAST.ETS(A138,$B$2:$B$133,$A$2:$A$133,6,1)</f>
        <v>3077.8238579827557</v>
      </c>
      <c r="D138" s="4">
        <f>C138-_xlfn.FORECAST.ETS.CONFINT(A138,$B$2:$B$133,$A$2:$A$133,0.95,6,1)</f>
        <v>1748.380326811334</v>
      </c>
      <c r="E138" s="4">
        <f>C138+_xlfn.FORECAST.ETS.CONFINT(A138,$B$2:$B$133,$A$2:$A$133,0.95,6,1)</f>
        <v>4407.2673891541772</v>
      </c>
    </row>
    <row r="139" spans="1:5" x14ac:dyDescent="0.3">
      <c r="A139" s="3">
        <v>44348</v>
      </c>
      <c r="C139">
        <f>_xlfn.FORECAST.ETS(A139,$B$2:$B$133,$A$2:$A$133,6,1)</f>
        <v>2920.2280331262009</v>
      </c>
      <c r="D139" s="4">
        <f>C139-_xlfn.FORECAST.ETS.CONFINT(A139,$B$2:$B$133,$A$2:$A$133,0.95,6,1)</f>
        <v>1580.1267413629782</v>
      </c>
      <c r="E139" s="4">
        <f>C139+_xlfn.FORECAST.ETS.CONFINT(A139,$B$2:$B$133,$A$2:$A$133,0.95,6,1)</f>
        <v>4260.3293248894233</v>
      </c>
    </row>
    <row r="140" spans="1:5" x14ac:dyDescent="0.3">
      <c r="A140" s="3">
        <v>44378</v>
      </c>
      <c r="C140">
        <f>_xlfn.FORECAST.ETS(A140,$B$2:$B$133,$A$2:$A$133,6,1)</f>
        <v>2609.4064511184733</v>
      </c>
      <c r="D140" s="4">
        <f>C140-_xlfn.FORECAST.ETS.CONFINT(A140,$B$2:$B$133,$A$2:$A$133,0.95,6,1)</f>
        <v>1258.4074808960331</v>
      </c>
      <c r="E140" s="4">
        <f>C140+_xlfn.FORECAST.ETS.CONFINT(A140,$B$2:$B$133,$A$2:$A$133,0.95,6,1)</f>
        <v>3960.4054213409136</v>
      </c>
    </row>
    <row r="141" spans="1:5" x14ac:dyDescent="0.3">
      <c r="A141" s="3">
        <v>44409</v>
      </c>
      <c r="C141">
        <f>_xlfn.FORECAST.ETS(A141,$B$2:$B$133,$A$2:$A$133,6,1)</f>
        <v>2838.4435836429325</v>
      </c>
      <c r="D141" s="4">
        <f>C141-_xlfn.FORECAST.ETS.CONFINT(A141,$B$2:$B$133,$A$2:$A$133,0.95,6,1)</f>
        <v>1476.6341392276245</v>
      </c>
      <c r="E141" s="4">
        <f>C141+_xlfn.FORECAST.ETS.CONFINT(A141,$B$2:$B$133,$A$2:$A$133,0.95,6,1)</f>
        <v>4200.2530280582405</v>
      </c>
    </row>
    <row r="142" spans="1:5" x14ac:dyDescent="0.3">
      <c r="A142" s="3">
        <v>44440</v>
      </c>
      <c r="C142">
        <f>_xlfn.FORECAST.ETS(A142,$B$2:$B$133,$A$2:$A$133,6,1)</f>
        <v>2688.8687711780649</v>
      </c>
      <c r="D142" s="4">
        <f>C142-_xlfn.FORECAST.ETS.CONFINT(A142,$B$2:$B$133,$A$2:$A$133,0.95,6,1)</f>
        <v>1316.1727487996407</v>
      </c>
      <c r="E142" s="4">
        <f>C142+_xlfn.FORECAST.ETS.CONFINT(A142,$B$2:$B$133,$A$2:$A$133,0.95,6,1)</f>
        <v>4061.5647935564893</v>
      </c>
    </row>
    <row r="143" spans="1:5" x14ac:dyDescent="0.3">
      <c r="A143" s="3">
        <v>44470</v>
      </c>
      <c r="C143">
        <f>_xlfn.FORECAST.ETS(A143,$B$2:$B$133,$A$2:$A$133,6,1)</f>
        <v>2703.0288934780356</v>
      </c>
      <c r="D143" s="4">
        <f>C143-_xlfn.FORECAST.ETS.CONFINT(A143,$B$2:$B$133,$A$2:$A$133,0.95,6,1)</f>
        <v>1319.3707875054079</v>
      </c>
      <c r="E143" s="4">
        <f>C143+_xlfn.FORECAST.ETS.CONFINT(A143,$B$2:$B$133,$A$2:$A$133,0.95,6,1)</f>
        <v>4086.6869994506633</v>
      </c>
    </row>
    <row r="144" spans="1:5" x14ac:dyDescent="0.3">
      <c r="A144" s="3">
        <v>44501</v>
      </c>
      <c r="C144">
        <f>_xlfn.FORECAST.ETS(A144,$B$2:$B$133,$A$2:$A$133,6,1)</f>
        <v>3055.0785789325064</v>
      </c>
      <c r="D144" s="4">
        <f>C144-_xlfn.FORECAST.ETS.CONFINT(A144,$B$2:$B$133,$A$2:$A$133,0.95,6,1)</f>
        <v>1660.3834753967612</v>
      </c>
      <c r="E144" s="4">
        <f>C144+_xlfn.FORECAST.ETS.CONFINT(A144,$B$2:$B$133,$A$2:$A$133,0.95,6,1)</f>
        <v>4449.7736824682515</v>
      </c>
    </row>
    <row r="145" spans="1:5" x14ac:dyDescent="0.3">
      <c r="A145" s="3">
        <v>44531</v>
      </c>
      <c r="C145">
        <f>_xlfn.FORECAST.ETS(A145,$B$2:$B$133,$A$2:$A$133,6,1)</f>
        <v>2897.482754075952</v>
      </c>
      <c r="D145" s="4">
        <f>C145-_xlfn.FORECAST.ETS.CONFINT(A145,$B$2:$B$133,$A$2:$A$133,0.95,6,1)</f>
        <v>1491.6763241293422</v>
      </c>
      <c r="E145" s="4">
        <f>C145+_xlfn.FORECAST.ETS.CONFINT(A145,$B$2:$B$133,$A$2:$A$133,0.95,6,1)</f>
        <v>4303.289184022562</v>
      </c>
    </row>
    <row r="146" spans="1:5" x14ac:dyDescent="0.3">
      <c r="A146" s="3">
        <v>44562</v>
      </c>
      <c r="C146">
        <f>_xlfn.FORECAST.ETS(A146,$B$2:$B$133,$A$2:$A$133,6,1)</f>
        <v>2586.661172068224</v>
      </c>
      <c r="D146" s="4">
        <f>C146-_xlfn.FORECAST.ETS.CONFINT(A146,$B$2:$B$133,$A$2:$A$133,0.95,6,1)</f>
        <v>1169.5076268646085</v>
      </c>
      <c r="E146" s="4">
        <f>C146+_xlfn.FORECAST.ETS.CONFINT(A146,$B$2:$B$133,$A$2:$A$133,0.95,6,1)</f>
        <v>4003.8147172718395</v>
      </c>
    </row>
    <row r="147" spans="1:5" x14ac:dyDescent="0.3">
      <c r="A147" s="3">
        <v>44593</v>
      </c>
      <c r="C147">
        <f>_xlfn.FORECAST.ETS(A147,$B$2:$B$133,$A$2:$A$133,6,1)</f>
        <v>2815.6983045926836</v>
      </c>
      <c r="D147" s="4">
        <f>C147-_xlfn.FORECAST.ETS.CONFINT(A147,$B$2:$B$133,$A$2:$A$133,0.95,6,1)</f>
        <v>1387.287781358162</v>
      </c>
      <c r="E147" s="4">
        <f>C147+_xlfn.FORECAST.ETS.CONFINT(A147,$B$2:$B$133,$A$2:$A$133,0.95,6,1)</f>
        <v>4244.1088278272055</v>
      </c>
    </row>
    <row r="148" spans="1:5" x14ac:dyDescent="0.3">
      <c r="A148" s="3">
        <v>44621</v>
      </c>
      <c r="C148">
        <f>_xlfn.FORECAST.ETS(A148,$B$2:$B$133,$A$2:$A$133,6,1)</f>
        <v>2666.1234921278156</v>
      </c>
      <c r="D148" s="4">
        <f>C148-_xlfn.FORECAST.ETS.CONFINT(A148,$B$2:$B$133,$A$2:$A$133,0.95,6,1)</f>
        <v>1226.3833657187008</v>
      </c>
      <c r="E148" s="4">
        <f>C148+_xlfn.FORECAST.ETS.CONFINT(A148,$B$2:$B$133,$A$2:$A$133,0.95,6,1)</f>
        <v>4105.8636185369305</v>
      </c>
    </row>
    <row r="149" spans="1:5" x14ac:dyDescent="0.3">
      <c r="A149" s="3">
        <v>44652</v>
      </c>
      <c r="C149">
        <f>_xlfn.FORECAST.ETS(A149,$B$2:$B$133,$A$2:$A$133,6,1)</f>
        <v>2680.2836144277862</v>
      </c>
      <c r="D149" s="4">
        <f>C149-_xlfn.FORECAST.ETS.CONFINT(A149,$B$2:$B$133,$A$2:$A$133,0.95,6,1)</f>
        <v>1229.1418182491245</v>
      </c>
      <c r="E149" s="4">
        <f>C149+_xlfn.FORECAST.ETS.CONFINT(A149,$B$2:$B$133,$A$2:$A$133,0.95,6,1)</f>
        <v>4131.4254106064482</v>
      </c>
    </row>
    <row r="150" spans="1:5" x14ac:dyDescent="0.3">
      <c r="A150" s="3">
        <v>44682</v>
      </c>
      <c r="C150">
        <f>_xlfn.FORECAST.ETS(A150,$B$2:$B$133,$A$2:$A$133,6,1)</f>
        <v>3032.3332998822575</v>
      </c>
      <c r="D150" s="4">
        <f>C150-_xlfn.FORECAST.ETS.CONFINT(A150,$B$2:$B$133,$A$2:$A$133,0.95,6,1)</f>
        <v>1569.7183191793279</v>
      </c>
      <c r="E150" s="4">
        <f>C150+_xlfn.FORECAST.ETS.CONFINT(A150,$B$2:$B$133,$A$2:$A$133,0.95,6,1)</f>
        <v>4494.9482805851876</v>
      </c>
    </row>
    <row r="151" spans="1:5" x14ac:dyDescent="0.3">
      <c r="A151" s="3">
        <v>44713</v>
      </c>
      <c r="C151">
        <f>_xlfn.FORECAST.ETS(A151,$B$2:$B$133,$A$2:$A$133,6,1)</f>
        <v>2874.7374750257027</v>
      </c>
      <c r="D151" s="4">
        <f>C151-_xlfn.FORECAST.ETS.CONFINT(A151,$B$2:$B$133,$A$2:$A$133,0.95,6,1)</f>
        <v>1400.5783401661911</v>
      </c>
      <c r="E151" s="4">
        <f>C151+_xlfn.FORECAST.ETS.CONFINT(A151,$B$2:$B$133,$A$2:$A$133,0.95,6,1)</f>
        <v>4348.8966098852143</v>
      </c>
    </row>
    <row r="152" spans="1:5" x14ac:dyDescent="0.3">
      <c r="A152" s="3">
        <v>44743</v>
      </c>
      <c r="C152">
        <f>_xlfn.FORECAST.ETS(A152,$B$2:$B$133,$A$2:$A$133,6,1)</f>
        <v>2563.9158930179751</v>
      </c>
      <c r="D152" s="4">
        <f>C152-_xlfn.FORECAST.ETS.CONFINT(A152,$B$2:$B$133,$A$2:$A$133,0.95,6,1)</f>
        <v>1077.980940417179</v>
      </c>
      <c r="E152" s="4">
        <f>C152+_xlfn.FORECAST.ETS.CONFINT(A152,$B$2:$B$133,$A$2:$A$133,0.95,6,1)</f>
        <v>4049.850845618771</v>
      </c>
    </row>
    <row r="153" spans="1:5" x14ac:dyDescent="0.3">
      <c r="A153" s="3">
        <v>44774</v>
      </c>
      <c r="C153">
        <f>_xlfn.FORECAST.ETS(A153,$B$2:$B$133,$A$2:$A$133,6,1)</f>
        <v>2792.9530255424343</v>
      </c>
      <c r="D153" s="4">
        <f>C153-_xlfn.FORECAST.ETS.CONFINT(A153,$B$2:$B$133,$A$2:$A$133,0.95,6,1)</f>
        <v>1295.3348459546878</v>
      </c>
      <c r="E153" s="4">
        <f>C153+_xlfn.FORECAST.ETS.CONFINT(A153,$B$2:$B$133,$A$2:$A$133,0.95,6,1)</f>
        <v>4290.5712051301807</v>
      </c>
    </row>
    <row r="154" spans="1:5" x14ac:dyDescent="0.3">
      <c r="A154" s="3">
        <v>44805</v>
      </c>
      <c r="C154">
        <f>_xlfn.FORECAST.ETS(A154,$B$2:$B$133,$A$2:$A$133,6,1)</f>
        <v>2643.3782130775662</v>
      </c>
      <c r="D154" s="4">
        <f>C154-_xlfn.FORECAST.ETS.CONFINT(A154,$B$2:$B$133,$A$2:$A$133,0.95,6,1)</f>
        <v>1134.0074197641866</v>
      </c>
      <c r="E154" s="4">
        <f>C154+_xlfn.FORECAST.ETS.CONFINT(A154,$B$2:$B$133,$A$2:$A$133,0.95,6,1)</f>
        <v>4152.7490063909463</v>
      </c>
    </row>
    <row r="155" spans="1:5" x14ac:dyDescent="0.3">
      <c r="A155" s="3">
        <v>44835</v>
      </c>
      <c r="C155">
        <f>_xlfn.FORECAST.ETS(A155,$B$2:$B$133,$A$2:$A$133,6,1)</f>
        <v>2657.5383353775374</v>
      </c>
      <c r="D155" s="4">
        <f>C155-_xlfn.FORECAST.ETS.CONFINT(A155,$B$2:$B$133,$A$2:$A$133,0.95,6,1)</f>
        <v>1136.3460599550056</v>
      </c>
      <c r="E155" s="4">
        <f>C155+_xlfn.FORECAST.ETS.CONFINT(A155,$B$2:$B$133,$A$2:$A$133,0.95,6,1)</f>
        <v>4178.7306108000694</v>
      </c>
    </row>
    <row r="156" spans="1:5" x14ac:dyDescent="0.3">
      <c r="A156" s="3">
        <v>44866</v>
      </c>
      <c r="C156">
        <f>_xlfn.FORECAST.ETS(A156,$B$2:$B$133,$A$2:$A$133,6,1)</f>
        <v>3009.5880208320082</v>
      </c>
      <c r="D156" s="4">
        <f>C156-_xlfn.FORECAST.ETS.CONFINT(A156,$B$2:$B$133,$A$2:$A$133,0.95,6,1)</f>
        <v>1476.5059066117399</v>
      </c>
      <c r="E156" s="4">
        <f>C156+_xlfn.FORECAST.ETS.CONFINT(A156,$B$2:$B$133,$A$2:$A$133,0.95,6,1)</f>
        <v>4542.6701350522762</v>
      </c>
    </row>
    <row r="157" spans="1:5" x14ac:dyDescent="0.3">
      <c r="A157" s="3">
        <v>44896</v>
      </c>
      <c r="C157">
        <f>_xlfn.FORECAST.ETS(A157,$B$2:$B$133,$A$2:$A$133,6,1)</f>
        <v>2851.9921959754538</v>
      </c>
      <c r="D157" s="4">
        <f>C157-_xlfn.FORECAST.ETS.CONFINT(A157,$B$2:$B$133,$A$2:$A$133,0.95,6,1)</f>
        <v>1306.9523913311207</v>
      </c>
      <c r="E157" s="4">
        <f>C157+_xlfn.FORECAST.ETS.CONFINT(A157,$B$2:$B$133,$A$2:$A$133,0.95,6,1)</f>
        <v>4397.0320006197871</v>
      </c>
    </row>
    <row r="158" spans="1:5" x14ac:dyDescent="0.3">
      <c r="A158" s="3">
        <v>44927</v>
      </c>
      <c r="C158">
        <f>_xlfn.FORECAST.ETS(A158,$B$2:$B$133,$A$2:$A$133,6,1)</f>
        <v>2541.1706139677258</v>
      </c>
      <c r="D158" s="4">
        <f>C158-_xlfn.FORECAST.ETS.CONFINT(A158,$B$2:$B$133,$A$2:$A$133,0.95,6,1)</f>
        <v>983.94552680365109</v>
      </c>
      <c r="E158" s="4">
        <f>C158+_xlfn.FORECAST.ETS.CONFINT(A158,$B$2:$B$133,$A$2:$A$133,0.95,6,1)</f>
        <v>4098.3957011318007</v>
      </c>
    </row>
    <row r="159" spans="1:5" x14ac:dyDescent="0.3">
      <c r="A159" s="3">
        <v>44958</v>
      </c>
      <c r="C159">
        <f>_xlfn.FORECAST.ETS(A159,$B$2:$B$133,$A$2:$A$133,6,1)</f>
        <v>2770.2077464921849</v>
      </c>
      <c r="D159" s="4">
        <f>C159-_xlfn.FORECAST.ETS.CONFINT(A159,$B$2:$B$133,$A$2:$A$133,0.95,6,1)</f>
        <v>1200.8919891473085</v>
      </c>
      <c r="E159" s="4">
        <f>C159+_xlfn.FORECAST.ETS.CONFINT(A159,$B$2:$B$133,$A$2:$A$133,0.95,6,1)</f>
        <v>4339.5235038370611</v>
      </c>
    </row>
    <row r="160" spans="1:5" x14ac:dyDescent="0.3">
      <c r="A160" s="3">
        <v>44986</v>
      </c>
      <c r="C160">
        <f>_xlfn.FORECAST.ETS(A160,$B$2:$B$133,$A$2:$A$133,6,1)</f>
        <v>2620.6329340273173</v>
      </c>
      <c r="D160" s="4">
        <f>C160-_xlfn.FORECAST.ETS.CONFINT(A160,$B$2:$B$133,$A$2:$A$133,0.95,6,1)</f>
        <v>1039.1601183530379</v>
      </c>
      <c r="E160" s="4">
        <f>C160+_xlfn.FORECAST.ETS.CONFINT(A160,$B$2:$B$133,$A$2:$A$133,0.95,6,1)</f>
        <v>4202.1057497015972</v>
      </c>
    </row>
    <row r="161" spans="1:5" x14ac:dyDescent="0.3">
      <c r="A161" s="3">
        <v>45017</v>
      </c>
      <c r="C161">
        <f>_xlfn.FORECAST.ETS(A161,$B$2:$B$133,$A$2:$A$133,6,1)</f>
        <v>2634.793056327288</v>
      </c>
      <c r="D161" s="4">
        <f>C161-_xlfn.FORECAST.ETS.CONFINT(A161,$B$2:$B$133,$A$2:$A$133,0.95,6,1)</f>
        <v>1041.0972731529059</v>
      </c>
      <c r="E161" s="4">
        <f>C161+_xlfn.FORECAST.ETS.CONFINT(A161,$B$2:$B$133,$A$2:$A$133,0.95,6,1)</f>
        <v>4228.4888395016696</v>
      </c>
    </row>
    <row r="162" spans="1:5" x14ac:dyDescent="0.3">
      <c r="A162" s="3">
        <v>45047</v>
      </c>
      <c r="C162">
        <f>_xlfn.FORECAST.ETS(A162,$B$2:$B$133,$A$2:$A$133,6,1)</f>
        <v>2986.8427417817593</v>
      </c>
      <c r="D162" s="4">
        <f>C162-_xlfn.FORECAST.ETS.CONFINT(A162,$B$2:$B$133,$A$2:$A$133,0.95,6,1)</f>
        <v>1380.858554486829</v>
      </c>
      <c r="E162" s="4">
        <f>C162+_xlfn.FORECAST.ETS.CONFINT(A162,$B$2:$B$133,$A$2:$A$133,0.95,6,1)</f>
        <v>4592.8269290766893</v>
      </c>
    </row>
    <row r="163" spans="1:5" x14ac:dyDescent="0.3">
      <c r="A163" s="3">
        <v>45078</v>
      </c>
      <c r="C163">
        <f>_xlfn.FORECAST.ETS(A163,$B$2:$B$133,$A$2:$A$133,6,1)</f>
        <v>2829.2469169252045</v>
      </c>
      <c r="D163" s="4">
        <f>C163-_xlfn.FORECAST.ETS.CONFINT(A163,$B$2:$B$133,$A$2:$A$133,0.95,6,1)</f>
        <v>1210.9093550628465</v>
      </c>
      <c r="E163" s="4">
        <f>C163+_xlfn.FORECAST.ETS.CONFINT(A163,$B$2:$B$133,$A$2:$A$133,0.95,6,1)</f>
        <v>4447.5844787875621</v>
      </c>
    </row>
    <row r="164" spans="1:5" x14ac:dyDescent="0.3">
      <c r="A164" s="3">
        <v>45108</v>
      </c>
      <c r="C164">
        <f>_xlfn.FORECAST.ETS(A164,$B$2:$B$133,$A$2:$A$133,6,1)</f>
        <v>2518.4253349174764</v>
      </c>
      <c r="D164" s="4">
        <f>C164-_xlfn.FORECAST.ETS.CONFINT(A164,$B$2:$B$133,$A$2:$A$133,0.95,6,1)</f>
        <v>887.51078982356717</v>
      </c>
      <c r="E164" s="4">
        <f>C164+_xlfn.FORECAST.ETS.CONFINT(A164,$B$2:$B$133,$A$2:$A$133,0.95,6,1)</f>
        <v>4149.3398800113855</v>
      </c>
    </row>
    <row r="165" spans="1:5" x14ac:dyDescent="0.3">
      <c r="A165" s="3">
        <v>45139</v>
      </c>
      <c r="C165">
        <f>_xlfn.FORECAST.ETS(A165,$B$2:$B$133,$A$2:$A$133,6,1)</f>
        <v>2747.462467441936</v>
      </c>
      <c r="D165" s="4">
        <f>C165-_xlfn.FORECAST.ETS.CONFINT(A165,$B$2:$B$133,$A$2:$A$133,0.95,6,1)</f>
        <v>1104.0671885564373</v>
      </c>
      <c r="E165" s="4">
        <f>C165+_xlfn.FORECAST.ETS.CONFINT(A165,$B$2:$B$133,$A$2:$A$133,0.95,6,1)</f>
        <v>4390.8577463274351</v>
      </c>
    </row>
    <row r="166" spans="1:5" x14ac:dyDescent="0.3">
      <c r="A166" s="3">
        <v>45170</v>
      </c>
      <c r="C166">
        <f>_xlfn.FORECAST.ETS(A166,$B$2:$B$133,$A$2:$A$133,6,1)</f>
        <v>2597.887654977068</v>
      </c>
      <c r="D166" s="4">
        <f>C166-_xlfn.FORECAST.ETS.CONFINT(A166,$B$2:$B$133,$A$2:$A$133,0.95,6,1)</f>
        <v>941.94802046777932</v>
      </c>
      <c r="E166" s="4">
        <f>C166+_xlfn.FORECAST.ETS.CONFINT(A166,$B$2:$B$133,$A$2:$A$133,0.95,6,1)</f>
        <v>4253.8272894863567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29CB-087F-4981-A993-CA40C52FD785}">
  <dimension ref="A1:B133"/>
  <sheetViews>
    <sheetView topLeftCell="A103" workbookViewId="0">
      <selection sqref="A1:B133"/>
    </sheetView>
  </sheetViews>
  <sheetFormatPr defaultRowHeight="14.4" x14ac:dyDescent="0.3"/>
  <cols>
    <col min="1" max="1" width="16.21875" style="3" bestFit="1" customWidth="1"/>
    <col min="2" max="2" width="7.21875" bestFit="1" customWidth="1"/>
  </cols>
  <sheetData>
    <row r="1" spans="1:2" x14ac:dyDescent="0.3">
      <c r="A1" s="2" t="s">
        <v>0</v>
      </c>
      <c r="B1" s="1" t="s">
        <v>1</v>
      </c>
    </row>
    <row r="2" spans="1:2" x14ac:dyDescent="0.3">
      <c r="A2" s="3">
        <v>40179</v>
      </c>
      <c r="B2">
        <v>3629</v>
      </c>
    </row>
    <row r="3" spans="1:2" x14ac:dyDescent="0.3">
      <c r="A3" s="3">
        <v>40210</v>
      </c>
      <c r="B3">
        <v>3615</v>
      </c>
    </row>
    <row r="4" spans="1:2" x14ac:dyDescent="0.3">
      <c r="A4" s="3">
        <v>40238</v>
      </c>
      <c r="B4">
        <v>2007</v>
      </c>
    </row>
    <row r="5" spans="1:2" x14ac:dyDescent="0.3">
      <c r="A5" s="3">
        <v>40269</v>
      </c>
      <c r="B5">
        <v>3059</v>
      </c>
    </row>
    <row r="6" spans="1:2" x14ac:dyDescent="0.3">
      <c r="A6" s="3">
        <v>40299</v>
      </c>
      <c r="B6">
        <v>2314</v>
      </c>
    </row>
    <row r="7" spans="1:2" x14ac:dyDescent="0.3">
      <c r="A7" s="3">
        <v>40330</v>
      </c>
      <c r="B7">
        <v>2224</v>
      </c>
    </row>
    <row r="8" spans="1:2" x14ac:dyDescent="0.3">
      <c r="A8" s="3">
        <v>40360</v>
      </c>
      <c r="B8">
        <v>2535</v>
      </c>
    </row>
    <row r="9" spans="1:2" x14ac:dyDescent="0.3">
      <c r="A9" s="3">
        <v>40391</v>
      </c>
      <c r="B9">
        <v>2450</v>
      </c>
    </row>
    <row r="10" spans="1:2" x14ac:dyDescent="0.3">
      <c r="A10" s="3">
        <v>40422</v>
      </c>
      <c r="B10">
        <v>2452</v>
      </c>
    </row>
    <row r="11" spans="1:2" x14ac:dyDescent="0.3">
      <c r="A11" s="3">
        <v>40452</v>
      </c>
      <c r="B11">
        <v>3189</v>
      </c>
    </row>
    <row r="12" spans="1:2" x14ac:dyDescent="0.3">
      <c r="A12" s="3">
        <v>40483</v>
      </c>
      <c r="B12">
        <v>3102</v>
      </c>
    </row>
    <row r="13" spans="1:2" x14ac:dyDescent="0.3">
      <c r="A13" s="3">
        <v>40513</v>
      </c>
      <c r="B13">
        <v>3690</v>
      </c>
    </row>
    <row r="14" spans="1:2" x14ac:dyDescent="0.3">
      <c r="A14" s="3">
        <v>40544</v>
      </c>
      <c r="B14">
        <v>2202</v>
      </c>
    </row>
    <row r="15" spans="1:2" x14ac:dyDescent="0.3">
      <c r="A15" s="3">
        <v>40575</v>
      </c>
      <c r="B15">
        <v>3420</v>
      </c>
    </row>
    <row r="16" spans="1:2" x14ac:dyDescent="0.3">
      <c r="A16" s="3">
        <v>40603</v>
      </c>
      <c r="B16">
        <v>3644</v>
      </c>
    </row>
    <row r="17" spans="1:2" x14ac:dyDescent="0.3">
      <c r="A17" s="3">
        <v>40634</v>
      </c>
      <c r="B17">
        <v>2008</v>
      </c>
    </row>
    <row r="18" spans="1:2" x14ac:dyDescent="0.3">
      <c r="A18" s="3">
        <v>40664</v>
      </c>
      <c r="B18">
        <v>3885</v>
      </c>
    </row>
    <row r="19" spans="1:2" x14ac:dyDescent="0.3">
      <c r="A19" s="3">
        <v>40695</v>
      </c>
      <c r="B19">
        <v>3017</v>
      </c>
    </row>
    <row r="20" spans="1:2" x14ac:dyDescent="0.3">
      <c r="A20" s="3">
        <v>40725</v>
      </c>
      <c r="B20">
        <v>3180</v>
      </c>
    </row>
    <row r="21" spans="1:2" x14ac:dyDescent="0.3">
      <c r="A21" s="3">
        <v>40756</v>
      </c>
      <c r="B21">
        <v>2773</v>
      </c>
    </row>
    <row r="22" spans="1:2" x14ac:dyDescent="0.3">
      <c r="A22" s="3">
        <v>40787</v>
      </c>
      <c r="B22">
        <v>2036</v>
      </c>
    </row>
    <row r="23" spans="1:2" x14ac:dyDescent="0.3">
      <c r="A23" s="3">
        <v>40817</v>
      </c>
      <c r="B23">
        <v>2438</v>
      </c>
    </row>
    <row r="24" spans="1:2" x14ac:dyDescent="0.3">
      <c r="A24" s="3">
        <v>40848</v>
      </c>
      <c r="B24">
        <v>2134</v>
      </c>
    </row>
    <row r="25" spans="1:2" x14ac:dyDescent="0.3">
      <c r="A25" s="3">
        <v>40878</v>
      </c>
      <c r="B25">
        <v>2517</v>
      </c>
    </row>
    <row r="26" spans="1:2" x14ac:dyDescent="0.3">
      <c r="A26" s="3">
        <v>40909</v>
      </c>
      <c r="B26">
        <v>3904</v>
      </c>
    </row>
    <row r="27" spans="1:2" x14ac:dyDescent="0.3">
      <c r="A27" s="3">
        <v>40940</v>
      </c>
      <c r="B27">
        <v>2898</v>
      </c>
    </row>
    <row r="28" spans="1:2" x14ac:dyDescent="0.3">
      <c r="A28" s="3">
        <v>40969</v>
      </c>
      <c r="B28">
        <v>3757</v>
      </c>
    </row>
    <row r="29" spans="1:2" x14ac:dyDescent="0.3">
      <c r="A29" s="3">
        <v>41000</v>
      </c>
      <c r="B29">
        <v>2814</v>
      </c>
    </row>
    <row r="30" spans="1:2" x14ac:dyDescent="0.3">
      <c r="A30" s="3">
        <v>41030</v>
      </c>
      <c r="B30">
        <v>3578</v>
      </c>
    </row>
    <row r="31" spans="1:2" x14ac:dyDescent="0.3">
      <c r="A31" s="3">
        <v>41061</v>
      </c>
      <c r="B31">
        <v>3815</v>
      </c>
    </row>
    <row r="32" spans="1:2" x14ac:dyDescent="0.3">
      <c r="A32" s="3">
        <v>41091</v>
      </c>
      <c r="B32">
        <v>3044</v>
      </c>
    </row>
    <row r="33" spans="1:2" x14ac:dyDescent="0.3">
      <c r="A33" s="3">
        <v>41122</v>
      </c>
      <c r="B33">
        <v>3733</v>
      </c>
    </row>
    <row r="34" spans="1:2" x14ac:dyDescent="0.3">
      <c r="A34" s="3">
        <v>41153</v>
      </c>
      <c r="B34">
        <v>2601</v>
      </c>
    </row>
    <row r="35" spans="1:2" x14ac:dyDescent="0.3">
      <c r="A35" s="3">
        <v>41183</v>
      </c>
      <c r="B35">
        <v>3168</v>
      </c>
    </row>
    <row r="36" spans="1:2" x14ac:dyDescent="0.3">
      <c r="A36" s="3">
        <v>41214</v>
      </c>
      <c r="B36">
        <v>2963</v>
      </c>
    </row>
    <row r="37" spans="1:2" x14ac:dyDescent="0.3">
      <c r="A37" s="3">
        <v>41244</v>
      </c>
      <c r="B37">
        <v>2027</v>
      </c>
    </row>
    <row r="38" spans="1:2" x14ac:dyDescent="0.3">
      <c r="A38" s="3">
        <v>41275</v>
      </c>
      <c r="B38">
        <v>3851</v>
      </c>
    </row>
    <row r="39" spans="1:2" x14ac:dyDescent="0.3">
      <c r="A39" s="3">
        <v>41306</v>
      </c>
      <c r="B39">
        <v>3543</v>
      </c>
    </row>
    <row r="40" spans="1:2" x14ac:dyDescent="0.3">
      <c r="A40" s="3">
        <v>41334</v>
      </c>
      <c r="B40">
        <v>3736</v>
      </c>
    </row>
    <row r="41" spans="1:2" x14ac:dyDescent="0.3">
      <c r="A41" s="3">
        <v>41365</v>
      </c>
      <c r="B41">
        <v>3394</v>
      </c>
    </row>
    <row r="42" spans="1:2" x14ac:dyDescent="0.3">
      <c r="A42" s="3">
        <v>41395</v>
      </c>
      <c r="B42">
        <v>2528</v>
      </c>
    </row>
    <row r="43" spans="1:2" x14ac:dyDescent="0.3">
      <c r="A43" s="3">
        <v>41426</v>
      </c>
      <c r="B43">
        <v>3047</v>
      </c>
    </row>
    <row r="44" spans="1:2" x14ac:dyDescent="0.3">
      <c r="A44" s="3">
        <v>41456</v>
      </c>
      <c r="B44">
        <v>2973</v>
      </c>
    </row>
    <row r="45" spans="1:2" x14ac:dyDescent="0.3">
      <c r="A45" s="3">
        <v>41487</v>
      </c>
      <c r="B45">
        <v>3152</v>
      </c>
    </row>
    <row r="46" spans="1:2" x14ac:dyDescent="0.3">
      <c r="A46" s="3">
        <v>41518</v>
      </c>
      <c r="B46">
        <v>3177</v>
      </c>
    </row>
    <row r="47" spans="1:2" x14ac:dyDescent="0.3">
      <c r="A47" s="3">
        <v>41548</v>
      </c>
      <c r="B47">
        <v>3556</v>
      </c>
    </row>
    <row r="48" spans="1:2" x14ac:dyDescent="0.3">
      <c r="A48" s="3">
        <v>41579</v>
      </c>
      <c r="B48">
        <v>2857</v>
      </c>
    </row>
    <row r="49" spans="1:2" x14ac:dyDescent="0.3">
      <c r="A49" s="3">
        <v>41609</v>
      </c>
      <c r="B49">
        <v>3344</v>
      </c>
    </row>
    <row r="50" spans="1:2" x14ac:dyDescent="0.3">
      <c r="A50" s="3">
        <v>41640</v>
      </c>
      <c r="B50">
        <v>2411</v>
      </c>
    </row>
    <row r="51" spans="1:2" x14ac:dyDescent="0.3">
      <c r="A51" s="3">
        <v>41671</v>
      </c>
      <c r="B51">
        <v>2473</v>
      </c>
    </row>
    <row r="52" spans="1:2" x14ac:dyDescent="0.3">
      <c r="A52" s="3">
        <v>41699</v>
      </c>
      <c r="B52">
        <v>3697</v>
      </c>
    </row>
    <row r="53" spans="1:2" x14ac:dyDescent="0.3">
      <c r="A53" s="3">
        <v>41730</v>
      </c>
      <c r="B53">
        <v>3802</v>
      </c>
    </row>
    <row r="54" spans="1:2" x14ac:dyDescent="0.3">
      <c r="A54" s="3">
        <v>41760</v>
      </c>
      <c r="B54">
        <v>3869</v>
      </c>
    </row>
    <row r="55" spans="1:2" x14ac:dyDescent="0.3">
      <c r="A55" s="3">
        <v>41791</v>
      </c>
      <c r="B55">
        <v>3156</v>
      </c>
    </row>
    <row r="56" spans="1:2" x14ac:dyDescent="0.3">
      <c r="A56" s="3">
        <v>41821</v>
      </c>
      <c r="B56">
        <v>2041</v>
      </c>
    </row>
    <row r="57" spans="1:2" x14ac:dyDescent="0.3">
      <c r="A57" s="3">
        <v>41852</v>
      </c>
      <c r="B57">
        <v>3945</v>
      </c>
    </row>
    <row r="58" spans="1:2" x14ac:dyDescent="0.3">
      <c r="A58" s="3">
        <v>41883</v>
      </c>
      <c r="B58">
        <v>2948</v>
      </c>
    </row>
    <row r="59" spans="1:2" x14ac:dyDescent="0.3">
      <c r="A59" s="3">
        <v>41913</v>
      </c>
      <c r="B59">
        <v>2578</v>
      </c>
    </row>
    <row r="60" spans="1:2" x14ac:dyDescent="0.3">
      <c r="A60" s="3">
        <v>41944</v>
      </c>
      <c r="B60">
        <v>2152</v>
      </c>
    </row>
    <row r="61" spans="1:2" x14ac:dyDescent="0.3">
      <c r="A61" s="3">
        <v>41974</v>
      </c>
      <c r="B61">
        <v>2284</v>
      </c>
    </row>
    <row r="62" spans="1:2" x14ac:dyDescent="0.3">
      <c r="A62" s="3">
        <v>42005</v>
      </c>
      <c r="B62">
        <v>2353</v>
      </c>
    </row>
    <row r="63" spans="1:2" x14ac:dyDescent="0.3">
      <c r="A63" s="3">
        <v>42036</v>
      </c>
      <c r="B63">
        <v>3980</v>
      </c>
    </row>
    <row r="64" spans="1:2" x14ac:dyDescent="0.3">
      <c r="A64" s="3">
        <v>42064</v>
      </c>
      <c r="B64">
        <v>3619</v>
      </c>
    </row>
    <row r="65" spans="1:2" x14ac:dyDescent="0.3">
      <c r="A65" s="3">
        <v>42095</v>
      </c>
      <c r="B65">
        <v>2015</v>
      </c>
    </row>
    <row r="66" spans="1:2" x14ac:dyDescent="0.3">
      <c r="A66" s="3">
        <v>42125</v>
      </c>
      <c r="B66">
        <v>3252</v>
      </c>
    </row>
    <row r="67" spans="1:2" x14ac:dyDescent="0.3">
      <c r="A67" s="3">
        <v>42156</v>
      </c>
      <c r="B67">
        <v>2226</v>
      </c>
    </row>
    <row r="68" spans="1:2" x14ac:dyDescent="0.3">
      <c r="A68" s="3">
        <v>42186</v>
      </c>
      <c r="B68">
        <v>2251</v>
      </c>
    </row>
    <row r="69" spans="1:2" x14ac:dyDescent="0.3">
      <c r="A69" s="3">
        <v>42217</v>
      </c>
      <c r="B69">
        <v>2596</v>
      </c>
    </row>
    <row r="70" spans="1:2" x14ac:dyDescent="0.3">
      <c r="A70" s="3">
        <v>42248</v>
      </c>
      <c r="B70">
        <v>3721</v>
      </c>
    </row>
    <row r="71" spans="1:2" x14ac:dyDescent="0.3">
      <c r="A71" s="3">
        <v>42278</v>
      </c>
      <c r="B71">
        <v>3460</v>
      </c>
    </row>
    <row r="72" spans="1:2" x14ac:dyDescent="0.3">
      <c r="A72" s="3">
        <v>42309</v>
      </c>
      <c r="B72">
        <v>2138</v>
      </c>
    </row>
    <row r="73" spans="1:2" x14ac:dyDescent="0.3">
      <c r="A73" s="3">
        <v>42339</v>
      </c>
      <c r="B73">
        <v>2248</v>
      </c>
    </row>
    <row r="74" spans="1:2" x14ac:dyDescent="0.3">
      <c r="A74" s="3">
        <v>42370</v>
      </c>
      <c r="B74">
        <v>3253</v>
      </c>
    </row>
    <row r="75" spans="1:2" x14ac:dyDescent="0.3">
      <c r="A75" s="3">
        <v>42401</v>
      </c>
      <c r="B75">
        <v>2691</v>
      </c>
    </row>
    <row r="76" spans="1:2" x14ac:dyDescent="0.3">
      <c r="A76" s="3">
        <v>42430</v>
      </c>
      <c r="B76">
        <v>3919</v>
      </c>
    </row>
    <row r="77" spans="1:2" x14ac:dyDescent="0.3">
      <c r="A77" s="3">
        <v>42461</v>
      </c>
      <c r="B77">
        <v>2176</v>
      </c>
    </row>
    <row r="78" spans="1:2" x14ac:dyDescent="0.3">
      <c r="A78" s="3">
        <v>42491</v>
      </c>
      <c r="B78">
        <v>2732</v>
      </c>
    </row>
    <row r="79" spans="1:2" x14ac:dyDescent="0.3">
      <c r="A79" s="3">
        <v>42522</v>
      </c>
      <c r="B79">
        <v>3920</v>
      </c>
    </row>
    <row r="80" spans="1:2" x14ac:dyDescent="0.3">
      <c r="A80" s="3">
        <v>42552</v>
      </c>
      <c r="B80">
        <v>3923</v>
      </c>
    </row>
    <row r="81" spans="1:2" x14ac:dyDescent="0.3">
      <c r="A81" s="3">
        <v>42583</v>
      </c>
      <c r="B81">
        <v>3539</v>
      </c>
    </row>
    <row r="82" spans="1:2" x14ac:dyDescent="0.3">
      <c r="A82" s="3">
        <v>42614</v>
      </c>
      <c r="B82">
        <v>3568</v>
      </c>
    </row>
    <row r="83" spans="1:2" x14ac:dyDescent="0.3">
      <c r="A83" s="3">
        <v>42644</v>
      </c>
      <c r="B83">
        <v>2359</v>
      </c>
    </row>
    <row r="84" spans="1:2" x14ac:dyDescent="0.3">
      <c r="A84" s="3">
        <v>42675</v>
      </c>
      <c r="B84">
        <v>2304</v>
      </c>
    </row>
    <row r="85" spans="1:2" x14ac:dyDescent="0.3">
      <c r="A85" s="3">
        <v>42705</v>
      </c>
      <c r="B85">
        <v>3294</v>
      </c>
    </row>
    <row r="86" spans="1:2" x14ac:dyDescent="0.3">
      <c r="A86" s="3">
        <v>42736</v>
      </c>
      <c r="B86">
        <v>2847</v>
      </c>
    </row>
    <row r="87" spans="1:2" x14ac:dyDescent="0.3">
      <c r="A87" s="3">
        <v>42767</v>
      </c>
      <c r="B87">
        <v>2750</v>
      </c>
    </row>
    <row r="88" spans="1:2" x14ac:dyDescent="0.3">
      <c r="A88" s="3">
        <v>42795</v>
      </c>
      <c r="B88">
        <v>3694</v>
      </c>
    </row>
    <row r="89" spans="1:2" x14ac:dyDescent="0.3">
      <c r="A89" s="3">
        <v>42826</v>
      </c>
      <c r="B89">
        <v>2361</v>
      </c>
    </row>
    <row r="90" spans="1:2" x14ac:dyDescent="0.3">
      <c r="A90" s="3">
        <v>42856</v>
      </c>
      <c r="B90">
        <v>2391</v>
      </c>
    </row>
    <row r="91" spans="1:2" x14ac:dyDescent="0.3">
      <c r="A91" s="3">
        <v>42887</v>
      </c>
      <c r="B91">
        <v>3268</v>
      </c>
    </row>
    <row r="92" spans="1:2" x14ac:dyDescent="0.3">
      <c r="A92" s="3">
        <v>42917</v>
      </c>
      <c r="B92">
        <v>2859</v>
      </c>
    </row>
    <row r="93" spans="1:2" x14ac:dyDescent="0.3">
      <c r="A93" s="3">
        <v>42948</v>
      </c>
      <c r="B93">
        <v>3307</v>
      </c>
    </row>
    <row r="94" spans="1:2" x14ac:dyDescent="0.3">
      <c r="A94" s="3">
        <v>42979</v>
      </c>
      <c r="B94">
        <v>3144</v>
      </c>
    </row>
    <row r="95" spans="1:2" x14ac:dyDescent="0.3">
      <c r="A95" s="3">
        <v>43009</v>
      </c>
      <c r="B95">
        <v>3759</v>
      </c>
    </row>
    <row r="96" spans="1:2" x14ac:dyDescent="0.3">
      <c r="A96" s="3">
        <v>43040</v>
      </c>
      <c r="B96">
        <v>3806</v>
      </c>
    </row>
    <row r="97" spans="1:2" x14ac:dyDescent="0.3">
      <c r="A97" s="3">
        <v>43070</v>
      </c>
      <c r="B97">
        <v>3828</v>
      </c>
    </row>
    <row r="98" spans="1:2" x14ac:dyDescent="0.3">
      <c r="A98" s="3">
        <v>43101</v>
      </c>
      <c r="B98">
        <v>3505</v>
      </c>
    </row>
    <row r="99" spans="1:2" x14ac:dyDescent="0.3">
      <c r="A99" s="3">
        <v>43132</v>
      </c>
      <c r="B99">
        <v>2626</v>
      </c>
    </row>
    <row r="100" spans="1:2" x14ac:dyDescent="0.3">
      <c r="A100" s="3">
        <v>43160</v>
      </c>
      <c r="B100">
        <v>2650</v>
      </c>
    </row>
    <row r="101" spans="1:2" x14ac:dyDescent="0.3">
      <c r="A101" s="3">
        <v>43191</v>
      </c>
      <c r="B101">
        <v>2406</v>
      </c>
    </row>
    <row r="102" spans="1:2" x14ac:dyDescent="0.3">
      <c r="A102" s="3">
        <v>43221</v>
      </c>
      <c r="B102">
        <v>3045</v>
      </c>
    </row>
    <row r="103" spans="1:2" x14ac:dyDescent="0.3">
      <c r="A103" s="3">
        <v>43252</v>
      </c>
      <c r="B103">
        <v>3755</v>
      </c>
    </row>
    <row r="104" spans="1:2" x14ac:dyDescent="0.3">
      <c r="A104" s="3">
        <v>43282</v>
      </c>
      <c r="B104">
        <v>2332</v>
      </c>
    </row>
    <row r="105" spans="1:2" x14ac:dyDescent="0.3">
      <c r="A105" s="3">
        <v>43313</v>
      </c>
      <c r="B105">
        <v>3486</v>
      </c>
    </row>
    <row r="106" spans="1:2" x14ac:dyDescent="0.3">
      <c r="A106" s="3">
        <v>43344</v>
      </c>
      <c r="B106">
        <v>2277</v>
      </c>
    </row>
    <row r="107" spans="1:2" x14ac:dyDescent="0.3">
      <c r="A107" s="3">
        <v>43374</v>
      </c>
      <c r="B107">
        <v>2972</v>
      </c>
    </row>
    <row r="108" spans="1:2" x14ac:dyDescent="0.3">
      <c r="A108" s="3">
        <v>43405</v>
      </c>
      <c r="B108">
        <v>3702</v>
      </c>
    </row>
    <row r="109" spans="1:2" x14ac:dyDescent="0.3">
      <c r="A109" s="3">
        <v>43435</v>
      </c>
      <c r="B109">
        <v>2056</v>
      </c>
    </row>
    <row r="110" spans="1:2" x14ac:dyDescent="0.3">
      <c r="A110" s="3">
        <v>43466</v>
      </c>
      <c r="B110">
        <v>2984</v>
      </c>
    </row>
    <row r="111" spans="1:2" x14ac:dyDescent="0.3">
      <c r="A111" s="3">
        <v>43497</v>
      </c>
      <c r="B111">
        <v>2378</v>
      </c>
    </row>
    <row r="112" spans="1:2" x14ac:dyDescent="0.3">
      <c r="A112" s="3">
        <v>43525</v>
      </c>
      <c r="B112">
        <v>2201</v>
      </c>
    </row>
    <row r="113" spans="1:2" x14ac:dyDescent="0.3">
      <c r="A113" s="3">
        <v>43556</v>
      </c>
      <c r="B113">
        <v>2088</v>
      </c>
    </row>
    <row r="114" spans="1:2" x14ac:dyDescent="0.3">
      <c r="A114" s="3">
        <v>43586</v>
      </c>
      <c r="B114">
        <v>2555</v>
      </c>
    </row>
    <row r="115" spans="1:2" x14ac:dyDescent="0.3">
      <c r="A115" s="3">
        <v>43617</v>
      </c>
      <c r="B115">
        <v>3822</v>
      </c>
    </row>
    <row r="116" spans="1:2" x14ac:dyDescent="0.3">
      <c r="A116" s="3">
        <v>43647</v>
      </c>
      <c r="B116">
        <v>2256</v>
      </c>
    </row>
    <row r="117" spans="1:2" x14ac:dyDescent="0.3">
      <c r="A117" s="3">
        <v>43678</v>
      </c>
      <c r="B117">
        <v>2771</v>
      </c>
    </row>
    <row r="118" spans="1:2" x14ac:dyDescent="0.3">
      <c r="A118" s="3">
        <v>43709</v>
      </c>
      <c r="B118">
        <v>2780</v>
      </c>
    </row>
    <row r="119" spans="1:2" x14ac:dyDescent="0.3">
      <c r="A119" s="3">
        <v>43739</v>
      </c>
      <c r="B119">
        <v>2113</v>
      </c>
    </row>
    <row r="120" spans="1:2" x14ac:dyDescent="0.3">
      <c r="A120" s="3">
        <v>43770</v>
      </c>
      <c r="B120">
        <v>3521</v>
      </c>
    </row>
    <row r="121" spans="1:2" x14ac:dyDescent="0.3">
      <c r="A121" s="3">
        <v>43800</v>
      </c>
      <c r="B121">
        <v>2460</v>
      </c>
    </row>
    <row r="122" spans="1:2" x14ac:dyDescent="0.3">
      <c r="A122" s="3">
        <v>43831</v>
      </c>
      <c r="B122">
        <v>2901</v>
      </c>
    </row>
    <row r="123" spans="1:2" x14ac:dyDescent="0.3">
      <c r="A123" s="3">
        <v>43862</v>
      </c>
      <c r="B123">
        <v>2686</v>
      </c>
    </row>
    <row r="124" spans="1:2" x14ac:dyDescent="0.3">
      <c r="A124" s="3">
        <v>43891</v>
      </c>
      <c r="B124">
        <v>3293</v>
      </c>
    </row>
    <row r="125" spans="1:2" x14ac:dyDescent="0.3">
      <c r="A125" s="3">
        <v>43922</v>
      </c>
      <c r="B125">
        <v>2072</v>
      </c>
    </row>
    <row r="126" spans="1:2" x14ac:dyDescent="0.3">
      <c r="A126" s="3">
        <v>43952</v>
      </c>
      <c r="B126">
        <v>3123</v>
      </c>
    </row>
    <row r="127" spans="1:2" x14ac:dyDescent="0.3">
      <c r="A127" s="3">
        <v>43983</v>
      </c>
      <c r="B127">
        <v>2989</v>
      </c>
    </row>
    <row r="128" spans="1:2" x14ac:dyDescent="0.3">
      <c r="A128" s="3">
        <v>44013</v>
      </c>
      <c r="B128">
        <v>2715</v>
      </c>
    </row>
    <row r="129" spans="1:2" x14ac:dyDescent="0.3">
      <c r="A129" s="3">
        <v>44044</v>
      </c>
      <c r="B129">
        <v>3562</v>
      </c>
    </row>
    <row r="130" spans="1:2" x14ac:dyDescent="0.3">
      <c r="A130" s="3">
        <v>44075</v>
      </c>
      <c r="B130">
        <v>2336</v>
      </c>
    </row>
    <row r="131" spans="1:2" x14ac:dyDescent="0.3">
      <c r="A131" s="3">
        <v>44105</v>
      </c>
      <c r="B131">
        <v>2860</v>
      </c>
    </row>
    <row r="132" spans="1:2" x14ac:dyDescent="0.3">
      <c r="A132" s="3">
        <v>44136</v>
      </c>
      <c r="B132">
        <v>2531</v>
      </c>
    </row>
    <row r="133" spans="1:2" x14ac:dyDescent="0.3">
      <c r="A133" s="3">
        <v>44166</v>
      </c>
      <c r="B133">
        <v>3603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F473-A1ED-44A7-836C-AA771F5BCBC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b I M h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B s g y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I M h V Z w U u k c b A Q A A v A E A A B M A H A B G b 3 J t d W x h c y 9 T Z W N 0 a W 9 u M S 5 t I K I Y A C i g F A A A A A A A A A A A A A A A A A A A A A A A A A A A A G 1 Q T U v D Q B C 9 B / I f l v W S w h J o U Q + W H C R V 9 C J K 6 q m R s k 3 G Z m E / y s 6 k E k r / u 1 N S q G D 3 s j v v z b x 5 b x E a M s G L a r y n 8 z R J E + x 0 h F a 4 4 K m z w x q 1 h X W r S Y t C W K A 0 E X y q 0 M c G G C l x n y 9 C 0 z v w l D 0 b C 3 n J c 1 x g J s u H + h M h Y q 0 3 n R n q R f j x N u g W 6 3 / S e Y N 7 O V G r B V j j D E E s p J J K l M H 2 z m M x U + L J N 6 E 1 f l t M Z 3 d c f v S B o K L B Q n F 5 5 m / B w 9 d E j R Z v 5 H s M j r l W v I B u 2 Y d k v 0 u 9 4 c Y z c 8 a z M Y 0 S q z P + a G 3 V a K s j F h T 7 v 5 J l p / 2 W F Z f D D i 5 y y 6 g 9 f o f o R s M n E r M r + 9 X h I M k 4 Q N J u x / m I G w X n h 6 M S B 3 n 6 D e 4 R r 5 7 u b / O T y P E 4 S R P j r y 6 f / w J Q S w E C L Q A U A A I A C A B s g y F V a n v 1 O q M A A A D 2 A A A A E g A A A A A A A A A A A A A A A A A A A A A A Q 2 9 u Z m l n L 1 B h Y 2 t h Z 2 U u e G 1 s U E s B A i 0 A F A A C A A g A b I M h V Q / K 6 a u k A A A A 6 Q A A A B M A A A A A A A A A A A A A A A A A 7 w A A A F t D b 2 5 0 Z W 5 0 X 1 R 5 c G V z X S 5 4 b W x Q S w E C L Q A U A A I A C A B s g y F V n B S 6 R x s B A A C 8 A Q A A E w A A A A A A A A A A A A A A A A D g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C Q A A A A A A A O 8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V 9 z Y W x l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2 5 0 a G x 5 X 3 N h b G V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D F U M T A 6 N T c 6 M j U u M z U 0 N T E z N V o i I C 8 + P E V u d H J 5 I F R 5 c G U 9 I k Z p b G x D b 2 x 1 b W 5 U e X B l c y I g V m F s d W U 9 I n N D U U 0 9 I i A v P j x F b n R y e S B U e X B l P S J G a W x s Q 2 9 s d W 1 u T m F t Z X M i I F Z h b H V l P S J z W y Z x d W 9 0 O 3 R p b W V z d G F t c C Z x d W 9 0 O y w m c X V v d D t z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n R o b H l f c 2 F s Z V 9 k Y X R h L 0 N o Y W 5 n Z W Q g V H l w Z S 5 7 d G l t Z X N 0 Y W 1 w L D B 9 J n F 1 b 3 Q 7 L C Z x d W 9 0 O 1 N l Y 3 R p b 2 4 x L 2 1 v b n R o b H l f c 2 F s Z V 9 k Y X R h L 0 N o Y W 5 n Z W Q g V H l w Z S 5 7 c 2 F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9 u d G h s e V 9 z Y W x l X 2 R h d G E v Q 2 h h b m d l Z C B U e X B l L n t 0 a W 1 l c 3 R h b X A s M H 0 m c X V v d D s s J n F 1 b 3 Q 7 U 2 V j d G l v b j E v b W 9 u d G h s e V 9 z Y W x l X 2 R h d G E v Q 2 h h b m d l Z C B U e X B l L n t z Y W x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u d G h s e V 9 z Y W x l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V 9 z Y W x l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V 9 z Y W x l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O S x F r F 9 N k q W o E I I b V Y J j w A A A A A C A A A A A A A Q Z g A A A A E A A C A A A A A 2 b b i 6 8 8 F t n W 0 W g z K D l I B 4 t 8 / a z 6 Z / s z + h q H Q 4 W Q A h + A A A A A A O g A A A A A I A A C A A A A A T 0 P B u 5 J k 9 z B F e d d f 6 O O N I w U y c 1 x a P R G 2 i u b A g K a p X I l A A A A C 7 f Y B T b u S n h X h v V T o B B x n y a n 1 E f H 8 p B / s g P S f S T y J K x 3 x y n C c z + e k i g 2 j U G 6 P M S n b C m v 1 c q 9 O T l + Z 4 / V / D D 5 h 2 E X v 9 l U N X T t w k P 2 + 2 M P J 5 s U A A A A B w 2 h M p u G G o V b 7 n J a p h R p u r i L S J V y d u i M P U m t a x 1 D h 6 5 b q s S G d A 8 p a M e t b w h F k 8 V 0 h p + h 0 + 2 Q Q 2 p w q U 2 i N 0 M c F M < / D a t a M a s h u p > 
</file>

<file path=customXml/itemProps1.xml><?xml version="1.0" encoding="utf-8"?>
<ds:datastoreItem xmlns:ds="http://schemas.openxmlformats.org/officeDocument/2006/customXml" ds:itemID="{7966C963-94E4-40AD-B012-9D75BA9871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monthly_sale_data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abhilasha yagyaseni</dc:creator>
  <cp:lastModifiedBy>abhilasha yagyaseni</cp:lastModifiedBy>
  <dcterms:created xsi:type="dcterms:W3CDTF">2022-09-01T10:57:01Z</dcterms:created>
  <dcterms:modified xsi:type="dcterms:W3CDTF">2022-09-01T11:47:25Z</dcterms:modified>
</cp:coreProperties>
</file>