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irtel\Desktop\"/>
    </mc:Choice>
  </mc:AlternateContent>
  <xr:revisionPtr revIDLastSave="0" documentId="13_ncr:1_{1BCBF4A4-E79B-4782-8CF4-8F0590D8D8D1}" xr6:coauthVersionLast="46" xr6:coauthVersionMax="46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Summary" sheetId="1" state="hidden" r:id="rId1"/>
    <sheet name="PGP DETAIL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2" l="1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21" i="2"/>
</calcChain>
</file>

<file path=xl/sharedStrings.xml><?xml version="1.0" encoding="utf-8"?>
<sst xmlns="http://schemas.openxmlformats.org/spreadsheetml/2006/main" count="162" uniqueCount="67">
  <si>
    <t>Count of Trainees In PGP</t>
  </si>
  <si>
    <t>Count of Trainees PGP performance =  Floor performance</t>
  </si>
  <si>
    <t>Count of Trainees PGP performance &gt; Floor performance</t>
  </si>
  <si>
    <t>Count of Trainees PGP performance within 10% deviation from Floor performance</t>
  </si>
  <si>
    <t>Count of Trainees PGP performance within 20% deviation from Floor performance</t>
  </si>
  <si>
    <t>Count of Trainees PGP performance &gt; 30% deviation from Floor performance</t>
  </si>
  <si>
    <t>Advisor OLMS ID</t>
  </si>
  <si>
    <t>Advisor name</t>
  </si>
  <si>
    <t>Batch No/ID</t>
  </si>
  <si>
    <t>Unique Count</t>
  </si>
  <si>
    <t>Defect Count</t>
  </si>
  <si>
    <t>Repeat Score %</t>
  </si>
  <si>
    <t>Partner &amp; Location</t>
  </si>
  <si>
    <t>Trainer OLMS Id</t>
  </si>
  <si>
    <t>Trainer Name</t>
  </si>
  <si>
    <t>PGP Start date 
(DD-MM-YY)</t>
  </si>
  <si>
    <t>Floor Repeat Score % (Previous Month)</t>
  </si>
  <si>
    <t>PGP End Date
(DD-MM-YY)</t>
  </si>
  <si>
    <t>Audit Count
(Internal)</t>
  </si>
  <si>
    <t>Advisor Avg. CQ Score
(Internal)</t>
  </si>
  <si>
    <t>Floor Avg. CQ Score % (Previous Month)
(Internal)</t>
  </si>
  <si>
    <t>LOB</t>
  </si>
  <si>
    <t>DTH</t>
  </si>
  <si>
    <t>Chennai</t>
  </si>
  <si>
    <t>A1RH293A</t>
  </si>
  <si>
    <t>Lakchana</t>
  </si>
  <si>
    <t>A1USBUJN</t>
  </si>
  <si>
    <t>Francis Jeraldina Sowmiya J</t>
  </si>
  <si>
    <t>A17DO6OS</t>
  </si>
  <si>
    <t>Narmadha Ganaprakasam</t>
  </si>
  <si>
    <t>A1RBWNW4</t>
  </si>
  <si>
    <t>Nandhini</t>
  </si>
  <si>
    <t>A1YWW7CT</t>
  </si>
  <si>
    <t>Janani Mahesh</t>
  </si>
  <si>
    <t>A1MR0H99</t>
  </si>
  <si>
    <t>Divya Bharathi</t>
  </si>
  <si>
    <t>A1DYNKJA</t>
  </si>
  <si>
    <t>Vishali.V</t>
  </si>
  <si>
    <t>A1Q25BYC</t>
  </si>
  <si>
    <t>Sunil Raj Subbarayan</t>
  </si>
  <si>
    <t>A1C5N864</t>
  </si>
  <si>
    <t>T.Raj Kumar</t>
  </si>
  <si>
    <t>A1ZBOFL3</t>
  </si>
  <si>
    <t>A.Syed Mohammed Abbubakar</t>
  </si>
  <si>
    <t>A1001K7G</t>
  </si>
  <si>
    <t>R. Karthikeyan</t>
  </si>
  <si>
    <t>A10XAHG9</t>
  </si>
  <si>
    <t>J.Thaiseerahamed Jabarullahkhan</t>
  </si>
  <si>
    <t>A1E1ZGPS</t>
  </si>
  <si>
    <t>Ambirishan . L</t>
  </si>
  <si>
    <t>A1EF2DI3</t>
  </si>
  <si>
    <t>Vikram.R</t>
  </si>
  <si>
    <t>A1G261YT</t>
  </si>
  <si>
    <t>M.Kamesh</t>
  </si>
  <si>
    <t>A1ZBZFZB</t>
  </si>
  <si>
    <t>Saranraj</t>
  </si>
  <si>
    <t>A1DZAS4U</t>
  </si>
  <si>
    <t>S Naveenkumar</t>
  </si>
  <si>
    <t>A1CLE3D0</t>
  </si>
  <si>
    <t>Arsath Rizwan.H</t>
  </si>
  <si>
    <t>A1AES719</t>
  </si>
  <si>
    <t>Imaan Ali Farook Ali</t>
  </si>
  <si>
    <t>A1YLZD9O</t>
  </si>
  <si>
    <t>Aakash D</t>
  </si>
  <si>
    <t>A1TJTM42</t>
  </si>
  <si>
    <t xml:space="preserve">Panner Selvam Manikantan </t>
  </si>
  <si>
    <t>Batch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</si>
</sst>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9" fontId="2" fillId="0" borderId="4" xfId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 wrapText="1"/>
    </xf>
    <xf numFmtId="10" fontId="2" fillId="0" borderId="4" xfId="1" applyNumberFormat="1" applyFont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5"/>
  <sheetViews>
    <sheetView workbookViewId="0">
      <selection activeCell="B3" sqref="B3"/>
    </sheetView>
  </sheetViews>
  <sheetFormatPr defaultRowHeight="15" x14ac:dyDescent="0.25"/>
  <cols>
    <col min="1" max="1" width="9.85546875" customWidth="1"/>
    <col min="2" max="2" width="23.140625" bestFit="1" customWidth="1"/>
    <col min="3" max="3" width="34.7109375" bestFit="1" customWidth="1"/>
    <col min="4" max="4" width="31.7109375" bestFit="1" customWidth="1"/>
    <col min="5" max="5" width="25.5703125" customWidth="1"/>
    <col min="6" max="6" width="28.28515625" customWidth="1"/>
    <col min="7" max="7" width="21.42578125" customWidth="1"/>
  </cols>
  <sheetData>
    <row r="2" spans="2:7" ht="45" x14ac:dyDescent="0.25">
      <c r="B2" s="2" t="s">
        <v>0</v>
      </c>
      <c r="C2" s="2" t="s">
        <v>1</v>
      </c>
      <c r="D2" s="2" t="s">
        <v>3</v>
      </c>
      <c r="E2" s="2" t="s">
        <v>4</v>
      </c>
      <c r="F2" s="2" t="s">
        <v>5</v>
      </c>
      <c r="G2" s="2" t="s">
        <v>2</v>
      </c>
    </row>
    <row r="3" spans="2:7" x14ac:dyDescent="0.25">
      <c r="B3" s="1"/>
      <c r="C3" s="1"/>
      <c r="D3" s="1"/>
      <c r="E3" s="1"/>
      <c r="F3" s="1"/>
      <c r="G3" s="1"/>
    </row>
    <row r="4" spans="2:7" x14ac:dyDescent="0.25">
      <c r="B4" s="1"/>
      <c r="C4" s="1"/>
      <c r="D4" s="1"/>
      <c r="E4" s="1"/>
      <c r="F4" s="1"/>
      <c r="G4" s="1"/>
    </row>
    <row r="5" spans="2:7" x14ac:dyDescent="0.25">
      <c r="B5" s="1"/>
      <c r="C5" s="1"/>
      <c r="D5" s="1"/>
      <c r="E5" s="1"/>
      <c r="F5" s="1"/>
      <c r="G5" s="1"/>
    </row>
    <row r="6" spans="2:7" x14ac:dyDescent="0.25">
      <c r="B6" s="1"/>
      <c r="C6" s="1"/>
      <c r="D6" s="1"/>
      <c r="E6" s="1"/>
      <c r="F6" s="1"/>
      <c r="G6" s="1"/>
    </row>
    <row r="7" spans="2:7" x14ac:dyDescent="0.25">
      <c r="B7" s="1"/>
      <c r="C7" s="1"/>
      <c r="D7" s="1"/>
      <c r="E7" s="1"/>
      <c r="F7" s="1"/>
      <c r="G7" s="1"/>
    </row>
    <row r="8" spans="2:7" x14ac:dyDescent="0.25">
      <c r="B8" s="1"/>
      <c r="C8" s="1"/>
      <c r="D8" s="1"/>
      <c r="E8" s="1"/>
      <c r="F8" s="1"/>
      <c r="G8" s="1"/>
    </row>
    <row r="9" spans="2:7" x14ac:dyDescent="0.25">
      <c r="B9" s="1"/>
      <c r="C9" s="1"/>
      <c r="D9" s="1"/>
      <c r="E9" s="1"/>
      <c r="F9" s="1"/>
      <c r="G9" s="1"/>
    </row>
    <row r="10" spans="2:7" x14ac:dyDescent="0.25">
      <c r="B10" s="1"/>
      <c r="C10" s="1"/>
      <c r="D10" s="1"/>
      <c r="E10" s="1"/>
      <c r="F10" s="1"/>
      <c r="G10" s="1"/>
    </row>
    <row r="11" spans="2:7" x14ac:dyDescent="0.25">
      <c r="B11" s="1"/>
      <c r="C11" s="1"/>
      <c r="D11" s="1"/>
      <c r="E11" s="1"/>
      <c r="F11" s="1"/>
      <c r="G11" s="1"/>
    </row>
    <row r="12" spans="2:7" x14ac:dyDescent="0.25">
      <c r="B12" s="1"/>
      <c r="C12" s="1"/>
      <c r="D12" s="1"/>
      <c r="E12" s="1"/>
      <c r="F12" s="1"/>
      <c r="G12" s="1"/>
    </row>
    <row r="13" spans="2:7" x14ac:dyDescent="0.25">
      <c r="B13" s="1"/>
      <c r="C13" s="1"/>
      <c r="D13" s="1"/>
      <c r="E13" s="1"/>
      <c r="F13" s="1"/>
      <c r="G13" s="1"/>
    </row>
    <row r="14" spans="2:7" x14ac:dyDescent="0.25">
      <c r="B14" s="1"/>
      <c r="C14" s="1"/>
      <c r="D14" s="1"/>
      <c r="E14" s="1"/>
      <c r="F14" s="1"/>
      <c r="G14" s="1"/>
    </row>
    <row r="15" spans="2:7" x14ac:dyDescent="0.25">
      <c r="B15" s="1"/>
      <c r="C15" s="1"/>
      <c r="D15" s="1"/>
      <c r="E15" s="1"/>
      <c r="F15" s="1"/>
      <c r="G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showGridLines="0" tabSelected="1" topLeftCell="C1" workbookViewId="0">
      <selection activeCell="D7" sqref="D7"/>
    </sheetView>
  </sheetViews>
  <sheetFormatPr defaultRowHeight="12.75" x14ac:dyDescent="0.25"/>
  <cols>
    <col min="1" max="1" width="17.42578125" style="6" customWidth="1"/>
    <col min="2" max="2" width="9.7109375" style="6" bestFit="1" customWidth="1"/>
    <col min="3" max="3" width="13" style="6" customWidth="1"/>
    <col min="4" max="4" width="17.85546875" style="6" customWidth="1"/>
    <col min="5" max="5" width="11.140625" style="6" customWidth="1"/>
    <col min="6" max="6" width="23.85546875" style="6" customWidth="1"/>
    <col min="7" max="7" width="11.5703125" style="6" bestFit="1" customWidth="1"/>
    <col min="8" max="8" width="12.42578125" style="6" bestFit="1" customWidth="1"/>
    <col min="9" max="9" width="11.5703125" style="6" bestFit="1" customWidth="1"/>
    <col min="10" max="10" width="15.5703125" style="6" customWidth="1"/>
    <col min="11" max="11" width="9.28515625" style="6" customWidth="1"/>
    <col min="12" max="12" width="6.5703125" style="6" bestFit="1" customWidth="1"/>
    <col min="13" max="13" width="6.140625" style="6" bestFit="1" customWidth="1"/>
    <col min="14" max="14" width="16.140625" style="3" customWidth="1"/>
    <col min="15" max="15" width="10" style="3" customWidth="1"/>
    <col min="16" max="16" width="12.85546875" style="3" customWidth="1"/>
    <col min="17" max="16384" width="9.140625" style="3"/>
  </cols>
  <sheetData>
    <row r="1" spans="1:16" ht="51.75" thickBot="1" x14ac:dyDescent="0.3">
      <c r="A1" s="13" t="s">
        <v>12</v>
      </c>
      <c r="B1" s="13" t="s">
        <v>21</v>
      </c>
      <c r="C1" s="13" t="s">
        <v>6</v>
      </c>
      <c r="D1" s="13" t="s">
        <v>7</v>
      </c>
      <c r="E1" s="13" t="s">
        <v>13</v>
      </c>
      <c r="F1" s="13" t="s">
        <v>14</v>
      </c>
      <c r="G1" s="13" t="s">
        <v>8</v>
      </c>
      <c r="H1" s="13" t="s">
        <v>15</v>
      </c>
      <c r="I1" s="14" t="s">
        <v>17</v>
      </c>
      <c r="J1" s="8" t="s">
        <v>16</v>
      </c>
      <c r="K1" s="8" t="s">
        <v>11</v>
      </c>
      <c r="L1" s="8" t="s">
        <v>9</v>
      </c>
      <c r="M1" s="8" t="s">
        <v>10</v>
      </c>
      <c r="N1" s="9" t="s">
        <v>20</v>
      </c>
      <c r="O1" s="9" t="s">
        <v>18</v>
      </c>
      <c r="P1" s="9" t="s">
        <v>19</v>
      </c>
    </row>
    <row r="2" spans="1:16" x14ac:dyDescent="0.25">
      <c r="A2" s="11" t="s">
        <v>23</v>
      </c>
      <c r="B2" s="11" t="s">
        <v>22</v>
      </c>
      <c r="C2" s="11" t="s">
        <v>24</v>
      </c>
      <c r="D2" s="11" t="s">
        <v>25</v>
      </c>
      <c r="E2" s="11" t="s">
        <v>64</v>
      </c>
      <c r="F2" s="11" t="s">
        <v>65</v>
      </c>
      <c r="G2" s="11" t="s">
        <v>66</v>
      </c>
      <c r="H2" s="15">
        <v>44281</v>
      </c>
      <c r="I2" s="15">
        <v>44286</v>
      </c>
      <c r="J2" s="16">
        <v>0.30897731598629552</v>
      </c>
      <c r="K2" s="16">
        <f t="shared" ref="K2:K20" si="0">M2/(M2+L2)</f>
        <v>0.17548746518105848</v>
      </c>
      <c r="L2" s="11">
        <v>296</v>
      </c>
      <c r="M2" s="11">
        <v>63</v>
      </c>
      <c r="N2" s="17">
        <v>0.73979964257846897</v>
      </c>
      <c r="O2" s="7"/>
      <c r="P2" s="12"/>
    </row>
    <row r="3" spans="1:16" ht="25.5" x14ac:dyDescent="0.25">
      <c r="A3" s="5" t="s">
        <v>23</v>
      </c>
      <c r="B3" s="5" t="s">
        <v>22</v>
      </c>
      <c r="C3" s="5" t="s">
        <v>26</v>
      </c>
      <c r="D3" s="5" t="s">
        <v>27</v>
      </c>
      <c r="E3" s="5" t="s">
        <v>64</v>
      </c>
      <c r="F3" s="5" t="s">
        <v>65</v>
      </c>
      <c r="G3" s="11" t="s">
        <v>66</v>
      </c>
      <c r="H3" s="15">
        <v>44281</v>
      </c>
      <c r="I3" s="15">
        <v>44286</v>
      </c>
      <c r="J3" s="16">
        <v>0.30897731598629552</v>
      </c>
      <c r="K3" s="16">
        <f t="shared" si="0"/>
        <v>0.15178571428571427</v>
      </c>
      <c r="L3" s="11">
        <v>285</v>
      </c>
      <c r="M3" s="11">
        <v>51</v>
      </c>
      <c r="N3" s="17">
        <v>0.73979964257846897</v>
      </c>
      <c r="O3" s="4"/>
      <c r="P3" s="10"/>
    </row>
    <row r="4" spans="1:16" ht="25.5" x14ac:dyDescent="0.25">
      <c r="A4" s="5" t="s">
        <v>23</v>
      </c>
      <c r="B4" s="5" t="s">
        <v>22</v>
      </c>
      <c r="C4" s="5" t="s">
        <v>28</v>
      </c>
      <c r="D4" s="5" t="s">
        <v>29</v>
      </c>
      <c r="E4" s="5" t="s">
        <v>64</v>
      </c>
      <c r="F4" s="5" t="s">
        <v>65</v>
      </c>
      <c r="G4" s="11" t="s">
        <v>66</v>
      </c>
      <c r="H4" s="15">
        <v>44281</v>
      </c>
      <c r="I4" s="15">
        <v>44286</v>
      </c>
      <c r="J4" s="16">
        <v>0.30897731598629552</v>
      </c>
      <c r="K4" s="16">
        <f t="shared" si="0"/>
        <v>0.24752475247524752</v>
      </c>
      <c r="L4" s="11">
        <v>228</v>
      </c>
      <c r="M4" s="11">
        <v>75</v>
      </c>
      <c r="N4" s="17">
        <v>0.73979964257846897</v>
      </c>
      <c r="O4" s="4"/>
      <c r="P4" s="10"/>
    </row>
    <row r="5" spans="1:16" x14ac:dyDescent="0.25">
      <c r="A5" s="5" t="s">
        <v>23</v>
      </c>
      <c r="B5" s="5" t="s">
        <v>22</v>
      </c>
      <c r="C5" s="5" t="s">
        <v>30</v>
      </c>
      <c r="D5" s="5" t="s">
        <v>31</v>
      </c>
      <c r="E5" s="5" t="s">
        <v>64</v>
      </c>
      <c r="F5" s="5" t="s">
        <v>65</v>
      </c>
      <c r="G5" s="11" t="s">
        <v>66</v>
      </c>
      <c r="H5" s="15">
        <v>44281</v>
      </c>
      <c r="I5" s="15">
        <v>44286</v>
      </c>
      <c r="J5" s="16">
        <v>0.30897731598629552</v>
      </c>
      <c r="K5" s="16">
        <f t="shared" si="0"/>
        <v>0.25367647058823528</v>
      </c>
      <c r="L5" s="11">
        <v>203</v>
      </c>
      <c r="M5" s="11">
        <v>69</v>
      </c>
      <c r="N5" s="17">
        <v>0.73979964257846897</v>
      </c>
      <c r="O5" s="4"/>
      <c r="P5" s="10"/>
    </row>
    <row r="6" spans="1:16" x14ac:dyDescent="0.25">
      <c r="A6" s="5" t="s">
        <v>23</v>
      </c>
      <c r="B6" s="5" t="s">
        <v>22</v>
      </c>
      <c r="C6" s="5" t="s">
        <v>32</v>
      </c>
      <c r="D6" s="5" t="s">
        <v>33</v>
      </c>
      <c r="E6" s="5" t="s">
        <v>64</v>
      </c>
      <c r="F6" s="5" t="s">
        <v>65</v>
      </c>
      <c r="G6" s="11" t="s">
        <v>66</v>
      </c>
      <c r="H6" s="15">
        <v>44281</v>
      </c>
      <c r="I6" s="15">
        <v>44286</v>
      </c>
      <c r="J6" s="16">
        <v>0.30897731598629552</v>
      </c>
      <c r="K6" s="16">
        <f t="shared" si="0"/>
        <v>0.21818181818181817</v>
      </c>
      <c r="L6" s="11">
        <v>215</v>
      </c>
      <c r="M6" s="11">
        <v>60</v>
      </c>
      <c r="N6" s="17">
        <v>0.73979964257846897</v>
      </c>
      <c r="O6" s="4"/>
      <c r="P6" s="10"/>
    </row>
    <row r="7" spans="1:16" x14ac:dyDescent="0.25">
      <c r="A7" s="5" t="s">
        <v>23</v>
      </c>
      <c r="B7" s="5" t="s">
        <v>22</v>
      </c>
      <c r="C7" s="5" t="s">
        <v>34</v>
      </c>
      <c r="D7" s="5" t="s">
        <v>35</v>
      </c>
      <c r="E7" s="5" t="s">
        <v>64</v>
      </c>
      <c r="F7" s="5" t="s">
        <v>65</v>
      </c>
      <c r="G7" s="11" t="s">
        <v>66</v>
      </c>
      <c r="H7" s="15">
        <v>44281</v>
      </c>
      <c r="I7" s="15">
        <v>44286</v>
      </c>
      <c r="J7" s="16">
        <v>0.30897731598629552</v>
      </c>
      <c r="K7" s="16">
        <f t="shared" si="0"/>
        <v>0.2332155477031802</v>
      </c>
      <c r="L7" s="11">
        <v>217</v>
      </c>
      <c r="M7" s="11">
        <v>66</v>
      </c>
      <c r="N7" s="17">
        <v>0.73979964257846897</v>
      </c>
      <c r="O7" s="4"/>
      <c r="P7" s="10"/>
    </row>
    <row r="8" spans="1:16" x14ac:dyDescent="0.25">
      <c r="A8" s="5" t="s">
        <v>23</v>
      </c>
      <c r="B8" s="5" t="s">
        <v>22</v>
      </c>
      <c r="C8" s="5" t="s">
        <v>36</v>
      </c>
      <c r="D8" s="5" t="s">
        <v>37</v>
      </c>
      <c r="E8" s="5" t="s">
        <v>64</v>
      </c>
      <c r="F8" s="5" t="s">
        <v>65</v>
      </c>
      <c r="G8" s="11" t="s">
        <v>66</v>
      </c>
      <c r="H8" s="15">
        <v>44281</v>
      </c>
      <c r="I8" s="15">
        <v>44286</v>
      </c>
      <c r="J8" s="16">
        <v>0.30897731598629552</v>
      </c>
      <c r="K8" s="16">
        <f t="shared" si="0"/>
        <v>0.2316715542521994</v>
      </c>
      <c r="L8" s="11">
        <v>262</v>
      </c>
      <c r="M8" s="11">
        <v>79</v>
      </c>
      <c r="N8" s="17">
        <v>0.73979964257846897</v>
      </c>
      <c r="O8" s="4"/>
      <c r="P8" s="10"/>
    </row>
    <row r="9" spans="1:16" ht="25.5" x14ac:dyDescent="0.25">
      <c r="A9" s="5" t="s">
        <v>23</v>
      </c>
      <c r="B9" s="5" t="s">
        <v>22</v>
      </c>
      <c r="C9" s="5" t="s">
        <v>38</v>
      </c>
      <c r="D9" s="5" t="s">
        <v>39</v>
      </c>
      <c r="E9" s="5" t="s">
        <v>64</v>
      </c>
      <c r="F9" s="5" t="s">
        <v>65</v>
      </c>
      <c r="G9" s="11" t="s">
        <v>66</v>
      </c>
      <c r="H9" s="15">
        <v>44281</v>
      </c>
      <c r="I9" s="15">
        <v>44286</v>
      </c>
      <c r="J9" s="16">
        <v>0.30897731598629552</v>
      </c>
      <c r="K9" s="16">
        <f t="shared" si="0"/>
        <v>0.18827160493827161</v>
      </c>
      <c r="L9" s="11">
        <v>263</v>
      </c>
      <c r="M9" s="11">
        <v>61</v>
      </c>
      <c r="N9" s="17">
        <v>0.73979964257846897</v>
      </c>
      <c r="O9" s="4"/>
      <c r="P9" s="10"/>
    </row>
    <row r="10" spans="1:16" x14ac:dyDescent="0.25">
      <c r="A10" s="5" t="s">
        <v>23</v>
      </c>
      <c r="B10" s="5" t="s">
        <v>22</v>
      </c>
      <c r="C10" s="5" t="s">
        <v>40</v>
      </c>
      <c r="D10" s="5" t="s">
        <v>41</v>
      </c>
      <c r="E10" s="5" t="s">
        <v>64</v>
      </c>
      <c r="F10" s="5" t="s">
        <v>65</v>
      </c>
      <c r="G10" s="11" t="s">
        <v>66</v>
      </c>
      <c r="H10" s="15">
        <v>44281</v>
      </c>
      <c r="I10" s="15">
        <v>44286</v>
      </c>
      <c r="J10" s="16">
        <v>0.30897731598629552</v>
      </c>
      <c r="K10" s="16">
        <f t="shared" si="0"/>
        <v>0.25342465753424659</v>
      </c>
      <c r="L10" s="11">
        <v>218</v>
      </c>
      <c r="M10" s="11">
        <v>74</v>
      </c>
      <c r="N10" s="17">
        <v>0.73979964257846897</v>
      </c>
      <c r="O10" s="4"/>
      <c r="P10" s="10"/>
    </row>
    <row r="11" spans="1:16" ht="25.5" x14ac:dyDescent="0.25">
      <c r="A11" s="5" t="s">
        <v>23</v>
      </c>
      <c r="B11" s="5" t="s">
        <v>22</v>
      </c>
      <c r="C11" s="5" t="s">
        <v>42</v>
      </c>
      <c r="D11" s="5" t="s">
        <v>43</v>
      </c>
      <c r="E11" s="5" t="s">
        <v>64</v>
      </c>
      <c r="F11" s="5" t="s">
        <v>65</v>
      </c>
      <c r="G11" s="11" t="s">
        <v>66</v>
      </c>
      <c r="H11" s="15">
        <v>44281</v>
      </c>
      <c r="I11" s="15">
        <v>44286</v>
      </c>
      <c r="J11" s="16">
        <v>0.30897731598629552</v>
      </c>
      <c r="K11" s="16">
        <f t="shared" si="0"/>
        <v>0.25</v>
      </c>
      <c r="L11" s="11">
        <v>228</v>
      </c>
      <c r="M11" s="11">
        <v>76</v>
      </c>
      <c r="N11" s="17">
        <v>0.73979964257846897</v>
      </c>
      <c r="O11" s="4"/>
      <c r="P11" s="10"/>
    </row>
    <row r="12" spans="1:16" x14ac:dyDescent="0.25">
      <c r="A12" s="5" t="s">
        <v>23</v>
      </c>
      <c r="B12" s="5" t="s">
        <v>22</v>
      </c>
      <c r="C12" s="5" t="s">
        <v>44</v>
      </c>
      <c r="D12" s="5" t="s">
        <v>45</v>
      </c>
      <c r="E12" s="5" t="s">
        <v>64</v>
      </c>
      <c r="F12" s="5" t="s">
        <v>65</v>
      </c>
      <c r="G12" s="11" t="s">
        <v>66</v>
      </c>
      <c r="H12" s="15">
        <v>44281</v>
      </c>
      <c r="I12" s="15">
        <v>44286</v>
      </c>
      <c r="J12" s="16">
        <v>0.30897731598629552</v>
      </c>
      <c r="K12" s="16">
        <f t="shared" si="0"/>
        <v>0.24305555555555555</v>
      </c>
      <c r="L12" s="11">
        <v>218</v>
      </c>
      <c r="M12" s="11">
        <v>70</v>
      </c>
      <c r="N12" s="17">
        <v>0.73979964257846897</v>
      </c>
      <c r="O12" s="4"/>
      <c r="P12" s="10"/>
    </row>
    <row r="13" spans="1:16" ht="25.5" x14ac:dyDescent="0.25">
      <c r="A13" s="5" t="s">
        <v>23</v>
      </c>
      <c r="B13" s="5" t="s">
        <v>22</v>
      </c>
      <c r="C13" s="5" t="s">
        <v>46</v>
      </c>
      <c r="D13" s="5" t="s">
        <v>47</v>
      </c>
      <c r="E13" s="5" t="s">
        <v>64</v>
      </c>
      <c r="F13" s="5" t="s">
        <v>65</v>
      </c>
      <c r="G13" s="11" t="s">
        <v>66</v>
      </c>
      <c r="H13" s="15">
        <v>44281</v>
      </c>
      <c r="I13" s="15">
        <v>44286</v>
      </c>
      <c r="J13" s="16">
        <v>0.30897731598629552</v>
      </c>
      <c r="K13" s="16">
        <f t="shared" si="0"/>
        <v>0.21428571428571427</v>
      </c>
      <c r="L13" s="11">
        <v>308</v>
      </c>
      <c r="M13" s="11">
        <v>84</v>
      </c>
      <c r="N13" s="17">
        <v>0.73979964257846897</v>
      </c>
      <c r="O13" s="4"/>
      <c r="P13" s="10"/>
    </row>
    <row r="14" spans="1:16" x14ac:dyDescent="0.25">
      <c r="A14" s="5" t="s">
        <v>23</v>
      </c>
      <c r="B14" s="5" t="s">
        <v>22</v>
      </c>
      <c r="C14" s="5" t="s">
        <v>48</v>
      </c>
      <c r="D14" s="5" t="s">
        <v>49</v>
      </c>
      <c r="E14" s="5" t="s">
        <v>64</v>
      </c>
      <c r="F14" s="5" t="s">
        <v>65</v>
      </c>
      <c r="G14" s="11" t="s">
        <v>66</v>
      </c>
      <c r="H14" s="15">
        <v>44281</v>
      </c>
      <c r="I14" s="15">
        <v>44286</v>
      </c>
      <c r="J14" s="16">
        <v>0.30897731598629552</v>
      </c>
      <c r="K14" s="16">
        <f t="shared" si="0"/>
        <v>0.22142857142857142</v>
      </c>
      <c r="L14" s="11">
        <v>218</v>
      </c>
      <c r="M14" s="11">
        <v>62</v>
      </c>
      <c r="N14" s="17">
        <v>0.73979964257846897</v>
      </c>
      <c r="O14" s="4"/>
      <c r="P14" s="10"/>
    </row>
    <row r="15" spans="1:16" x14ac:dyDescent="0.25">
      <c r="A15" s="5" t="s">
        <v>23</v>
      </c>
      <c r="B15" s="5" t="s">
        <v>22</v>
      </c>
      <c r="C15" s="5" t="s">
        <v>50</v>
      </c>
      <c r="D15" s="5" t="s">
        <v>51</v>
      </c>
      <c r="E15" s="5" t="s">
        <v>64</v>
      </c>
      <c r="F15" s="5" t="s">
        <v>65</v>
      </c>
      <c r="G15" s="11" t="s">
        <v>66</v>
      </c>
      <c r="H15" s="15">
        <v>44281</v>
      </c>
      <c r="I15" s="15">
        <v>44286</v>
      </c>
      <c r="J15" s="16">
        <v>0.30897731598629552</v>
      </c>
      <c r="K15" s="16">
        <f t="shared" si="0"/>
        <v>0.2302839116719243</v>
      </c>
      <c r="L15" s="11">
        <v>244</v>
      </c>
      <c r="M15" s="11">
        <v>73</v>
      </c>
      <c r="N15" s="17">
        <v>0.73979964257846897</v>
      </c>
      <c r="O15" s="4"/>
      <c r="P15" s="10"/>
    </row>
    <row r="16" spans="1:16" x14ac:dyDescent="0.25">
      <c r="A16" s="5" t="s">
        <v>23</v>
      </c>
      <c r="B16" s="5" t="s">
        <v>22</v>
      </c>
      <c r="C16" s="5" t="s">
        <v>52</v>
      </c>
      <c r="D16" s="5" t="s">
        <v>53</v>
      </c>
      <c r="E16" s="5" t="s">
        <v>64</v>
      </c>
      <c r="F16" s="5" t="s">
        <v>65</v>
      </c>
      <c r="G16" s="11" t="s">
        <v>66</v>
      </c>
      <c r="H16" s="15">
        <v>44281</v>
      </c>
      <c r="I16" s="15">
        <v>44286</v>
      </c>
      <c r="J16" s="16">
        <v>0.30897731598629552</v>
      </c>
      <c r="K16" s="16">
        <f t="shared" si="0"/>
        <v>0.21698113207547171</v>
      </c>
      <c r="L16" s="11">
        <v>249</v>
      </c>
      <c r="M16" s="11">
        <v>69</v>
      </c>
      <c r="N16" s="17">
        <v>0.73979964257846897</v>
      </c>
      <c r="O16" s="4"/>
      <c r="P16" s="10"/>
    </row>
    <row r="17" spans="1:16" x14ac:dyDescent="0.25">
      <c r="A17" s="5" t="s">
        <v>23</v>
      </c>
      <c r="B17" s="5" t="s">
        <v>22</v>
      </c>
      <c r="C17" s="5" t="s">
        <v>54</v>
      </c>
      <c r="D17" s="5" t="s">
        <v>55</v>
      </c>
      <c r="E17" s="5" t="s">
        <v>64</v>
      </c>
      <c r="F17" s="5" t="s">
        <v>65</v>
      </c>
      <c r="G17" s="11" t="s">
        <v>66</v>
      </c>
      <c r="H17" s="15">
        <v>44281</v>
      </c>
      <c r="I17" s="15">
        <v>44286</v>
      </c>
      <c r="J17" s="16">
        <v>0.30897731598629552</v>
      </c>
      <c r="K17" s="16">
        <f t="shared" si="0"/>
        <v>0.19452887537993921</v>
      </c>
      <c r="L17" s="11">
        <v>265</v>
      </c>
      <c r="M17" s="11">
        <v>64</v>
      </c>
      <c r="N17" s="17">
        <v>0.73979964257846897</v>
      </c>
      <c r="O17" s="4"/>
      <c r="P17" s="10"/>
    </row>
    <row r="18" spans="1:16" x14ac:dyDescent="0.25">
      <c r="A18" s="5" t="s">
        <v>23</v>
      </c>
      <c r="B18" s="5" t="s">
        <v>22</v>
      </c>
      <c r="C18" s="5" t="s">
        <v>56</v>
      </c>
      <c r="D18" s="5" t="s">
        <v>57</v>
      </c>
      <c r="E18" s="5" t="s">
        <v>64</v>
      </c>
      <c r="F18" s="5" t="s">
        <v>65</v>
      </c>
      <c r="G18" s="11" t="s">
        <v>66</v>
      </c>
      <c r="H18" s="15">
        <v>44281</v>
      </c>
      <c r="I18" s="15">
        <v>44286</v>
      </c>
      <c r="J18" s="16">
        <v>0.30897731598629552</v>
      </c>
      <c r="K18" s="16">
        <f t="shared" si="0"/>
        <v>0.20408163265306123</v>
      </c>
      <c r="L18" s="11">
        <v>195</v>
      </c>
      <c r="M18" s="11">
        <v>50</v>
      </c>
      <c r="N18" s="17">
        <v>0.73979964257846897</v>
      </c>
      <c r="O18" s="4"/>
      <c r="P18" s="10"/>
    </row>
    <row r="19" spans="1:16" x14ac:dyDescent="0.25">
      <c r="A19" s="5" t="s">
        <v>23</v>
      </c>
      <c r="B19" s="5" t="s">
        <v>22</v>
      </c>
      <c r="C19" s="5" t="s">
        <v>58</v>
      </c>
      <c r="D19" s="5" t="s">
        <v>59</v>
      </c>
      <c r="E19" s="5" t="s">
        <v>64</v>
      </c>
      <c r="F19" s="5" t="s">
        <v>65</v>
      </c>
      <c r="G19" s="11" t="s">
        <v>66</v>
      </c>
      <c r="H19" s="15">
        <v>44281</v>
      </c>
      <c r="I19" s="15">
        <v>44286</v>
      </c>
      <c r="J19" s="16">
        <v>0.30897731598629552</v>
      </c>
      <c r="K19" s="16">
        <f t="shared" si="0"/>
        <v>0.23371647509578544</v>
      </c>
      <c r="L19" s="11">
        <v>200</v>
      </c>
      <c r="M19" s="11">
        <v>61</v>
      </c>
      <c r="N19" s="17">
        <v>0.73979964257846897</v>
      </c>
      <c r="O19" s="4"/>
      <c r="P19" s="10"/>
    </row>
    <row r="20" spans="1:16" x14ac:dyDescent="0.25">
      <c r="A20" s="5" t="s">
        <v>23</v>
      </c>
      <c r="B20" s="5" t="s">
        <v>22</v>
      </c>
      <c r="C20" s="5" t="s">
        <v>60</v>
      </c>
      <c r="D20" s="5" t="s">
        <v>61</v>
      </c>
      <c r="E20" s="5" t="s">
        <v>64</v>
      </c>
      <c r="F20" s="5" t="s">
        <v>65</v>
      </c>
      <c r="G20" s="11" t="s">
        <v>66</v>
      </c>
      <c r="H20" s="15">
        <v>44281</v>
      </c>
      <c r="I20" s="15">
        <v>44286</v>
      </c>
      <c r="J20" s="16">
        <v>0.30897731598629552</v>
      </c>
      <c r="K20" s="16">
        <f t="shared" si="0"/>
        <v>0.2013888888888889</v>
      </c>
      <c r="L20" s="11">
        <v>230</v>
      </c>
      <c r="M20" s="11">
        <v>58</v>
      </c>
      <c r="N20" s="17">
        <v>0.73979964257846897</v>
      </c>
      <c r="O20" s="4"/>
      <c r="P20" s="10"/>
    </row>
    <row r="21" spans="1:16" x14ac:dyDescent="0.25">
      <c r="A21" s="5" t="s">
        <v>23</v>
      </c>
      <c r="B21" s="5" t="s">
        <v>22</v>
      </c>
      <c r="C21" s="5" t="s">
        <v>62</v>
      </c>
      <c r="D21" s="5" t="s">
        <v>63</v>
      </c>
      <c r="E21" s="5" t="s">
        <v>64</v>
      </c>
      <c r="F21" s="5" t="s">
        <v>65</v>
      </c>
      <c r="G21" s="11" t="s">
        <v>66</v>
      </c>
      <c r="H21" s="15">
        <v>44281</v>
      </c>
      <c r="I21" s="15">
        <v>44286</v>
      </c>
      <c r="J21" s="16">
        <v>0.30897731598629552</v>
      </c>
      <c r="K21" s="16">
        <f>M21/(M21+L21)</f>
        <v>0.2109704641350211</v>
      </c>
      <c r="L21" s="11">
        <v>187</v>
      </c>
      <c r="M21" s="11">
        <v>50</v>
      </c>
      <c r="N21" s="17">
        <v>0.73979964257846897</v>
      </c>
      <c r="O21" s="4"/>
      <c r="P21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PGP DETAILS</vt:lpstr>
    </vt:vector>
  </TitlesOfParts>
  <Company>Bharti Airtel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Sharma</dc:creator>
  <cp:lastModifiedBy>Airtel</cp:lastModifiedBy>
  <dcterms:created xsi:type="dcterms:W3CDTF">2020-07-28T08:29:35Z</dcterms:created>
  <dcterms:modified xsi:type="dcterms:W3CDTF">2021-05-26T18:52:43Z</dcterms:modified>
</cp:coreProperties>
</file>