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abhinav\Desktop\personal\Web Dev\4.3 HTML Porfolio Project\"/>
    </mc:Choice>
  </mc:AlternateContent>
  <xr:revisionPtr revIDLastSave="0" documentId="8_{0A61F4C6-E56F-4330-8409-48BEA3E978A1}" xr6:coauthVersionLast="47" xr6:coauthVersionMax="47" xr10:uidLastSave="{00000000-0000-0000-0000-000000000000}"/>
  <bookViews>
    <workbookView xWindow="-108" yWindow="-108" windowWidth="23256" windowHeight="12576" xr2:uid="{ACA5B7FA-39EF-4D30-81BE-FE7EE99E67E4}"/>
  </bookViews>
  <sheets>
    <sheet name="web dev practice" sheetId="2" r:id="rId1"/>
    <sheet name="Sheet1" sheetId="1" r:id="rId2"/>
  </sheets>
  <calcPr calcId="191029" concurrentManualCount="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 l="1"/>
  <c r="C1" i="2"/>
  <c r="D1" i="2"/>
  <c r="E1" i="2"/>
  <c r="F1" i="2"/>
  <c r="B2" i="2"/>
  <c r="C2" i="2"/>
  <c r="D2" i="2"/>
  <c r="E2" i="2"/>
  <c r="F2" i="2"/>
  <c r="B3" i="2"/>
  <c r="C3" i="2"/>
  <c r="D3" i="2"/>
  <c r="E3" i="2"/>
  <c r="F3" i="2"/>
  <c r="B4" i="2"/>
  <c r="C4" i="2"/>
  <c r="D4" i="2"/>
  <c r="E4" i="2"/>
  <c r="F4" i="2"/>
  <c r="B5" i="2"/>
  <c r="C5" i="2"/>
  <c r="D5" i="2"/>
  <c r="E5" i="2"/>
  <c r="F5" i="2"/>
  <c r="B6" i="2"/>
  <c r="C6" i="2"/>
  <c r="D6" i="2"/>
  <c r="E6" i="2"/>
  <c r="F6" i="2"/>
  <c r="B7" i="2"/>
  <c r="C7" i="2"/>
  <c r="D7" i="2"/>
  <c r="E7" i="2"/>
  <c r="F7" i="2"/>
  <c r="B8" i="2"/>
  <c r="C8" i="2"/>
  <c r="D8" i="2"/>
  <c r="E8" i="2"/>
  <c r="F8" i="2"/>
  <c r="B9" i="2"/>
  <c r="C9" i="2"/>
  <c r="D9" i="2"/>
  <c r="E9" i="2"/>
  <c r="F9" i="2"/>
  <c r="B10" i="2"/>
  <c r="C10" i="2"/>
  <c r="D10" i="2"/>
  <c r="E10" i="2"/>
  <c r="F10" i="2"/>
  <c r="B11" i="2"/>
  <c r="C11" i="2"/>
  <c r="D11" i="2"/>
  <c r="E11" i="2"/>
  <c r="F11" i="2"/>
  <c r="B12" i="2"/>
  <c r="C12" i="2"/>
  <c r="D12" i="2"/>
  <c r="E12" i="2"/>
  <c r="F12" i="2"/>
  <c r="B13" i="2"/>
  <c r="C13" i="2"/>
  <c r="D13" i="2"/>
  <c r="E13" i="2"/>
  <c r="F13" i="2"/>
  <c r="B14" i="2"/>
  <c r="C14" i="2"/>
  <c r="D14" i="2"/>
  <c r="E14" i="2"/>
  <c r="F14" i="2"/>
  <c r="B15" i="2"/>
  <c r="C15" i="2"/>
  <c r="D15" i="2"/>
  <c r="E15" i="2"/>
  <c r="F15" i="2"/>
  <c r="B16" i="2"/>
  <c r="C16" i="2"/>
  <c r="D16" i="2"/>
  <c r="E16" i="2"/>
  <c r="F16" i="2"/>
  <c r="B17" i="2"/>
  <c r="C17" i="2"/>
  <c r="D17" i="2"/>
  <c r="E17" i="2"/>
  <c r="F17" i="2"/>
  <c r="B18" i="2"/>
  <c r="C18" i="2"/>
  <c r="D18" i="2"/>
  <c r="E18" i="2"/>
  <c r="F18" i="2"/>
  <c r="B19" i="2"/>
  <c r="C19" i="2"/>
  <c r="D19" i="2"/>
  <c r="E19" i="2"/>
  <c r="F19" i="2"/>
  <c r="B20" i="2"/>
  <c r="C20" i="2"/>
  <c r="D20" i="2"/>
  <c r="E20" i="2"/>
  <c r="F20" i="2"/>
  <c r="A2" i="2"/>
  <c r="A3" i="2"/>
  <c r="A4" i="2"/>
  <c r="A5" i="2"/>
  <c r="A6" i="2"/>
  <c r="A7" i="2"/>
  <c r="A8" i="2"/>
  <c r="A9" i="2"/>
  <c r="A10" i="2"/>
  <c r="A11" i="2"/>
  <c r="A12" i="2"/>
  <c r="A13" i="2"/>
  <c r="A14" i="2"/>
  <c r="A15" i="2"/>
  <c r="A16" i="2"/>
  <c r="A17" i="2"/>
  <c r="A18" i="2"/>
  <c r="A19" i="2"/>
  <c r="A20" i="2"/>
  <c r="A1" i="2"/>
</calcChain>
</file>

<file path=xl/sharedStrings.xml><?xml version="1.0" encoding="utf-8"?>
<sst xmlns="http://schemas.openxmlformats.org/spreadsheetml/2006/main" count="291" uniqueCount="176">
  <si>
    <t>Decision</t>
  </si>
  <si>
    <t>Kick Off</t>
  </si>
  <si>
    <t>Decision required: AWS vs Confluent Cloud vs Self Hosted Apache Kafka  
Final Decision - AWS SNS/SQS will be used to sync data from CT to EDAP through MuleSoft</t>
  </si>
  <si>
    <t>For data sync subscriptions, the choice is between Confluent Cloud and self-hosted Kafka. The Honda SD team prefers self-hosted Kafka due to the separate license requirement, but the Commercetools team does not support Kafka. Deloitte is currently collaborating with CT to explore the feasibility of using Kafka with CT. If this is not possible, Honda may need to acquire Confluent Cloud. The final decision is still pending.
On 7/10, Jaldeep confirmed that the team have decided to go with AWS and not Confluent Cloud or Apache Kafka. Hence logging the decision.</t>
  </si>
  <si>
    <t>Whey Joo
Jaldeep</t>
  </si>
  <si>
    <r>
      <t xml:space="preserve">6/21
7/5
</t>
    </r>
    <r>
      <rPr>
        <sz val="9"/>
        <rFont val="Calibri"/>
        <family val="2"/>
        <scheme val="minor"/>
      </rPr>
      <t>7/11</t>
    </r>
  </si>
  <si>
    <t>Closed</t>
  </si>
  <si>
    <t xml:space="preserve">[6/17] Pending data sync design decisions, dependent on decision of AWS vs. ConfluentCloud (#32)
[6/20] Nabeel has scheduled a meeting with Honda architects on 6/21 to get the final decision on ConfluentCloud vs AWS.
[6/21] Team decided to proceed with ConfluentCloud for Data sync during today's decision call (6/21). Hence AWS will not be considered for outbound events.
[6/25] During tech stack discussion, Gaurav discussed the probability to use Self hosted Kafka instead of Confluent Cloud. Decision is still pending
[7/4] Follow up discussion scheduled on 7/5 to get the final decision from SD Team 
[7/10] Jaldeep confirmed to proceed with AWS and not with </t>
  </si>
  <si>
    <t>Email: DET Screen (Incentives) Summary</t>
  </si>
  <si>
    <t>Additional custom screens for additional financial types is out of scope for R1</t>
  </si>
  <si>
    <t>During workshops, there has been a request to build additional finance type custom screens in CT apart from the agreed scope of MVP1. 
However, on 7/7, Whey Joo confirmed that the scope of finance type will be as per original scope of MVP1 - Lease, finance, cash and residuals only. The additional finance type screens willl be built in future releases MVP3.
Confirmation for the following questions:
1.	Listed Financial Types are not Being Used in DET:
1.	NonStackable Rebates- Finance NSTD
2.	Lease - Government Incentives
3.	Finance - Government Incentives
4.	Cash - Government Incentives
5.	Sales Promotion
6.	NonStackable Rebates- Lease NSTD
7.	NonStackable Rebates- NonStackable Trading Dollar (NSTD)
8.	Stackable Rebates- Trading Dollars
9.	Stackable Rebates- APS Loyalty Dollars
10.	Stackable Rebates- Cash or Maintainence Package
11.	Stackable Rebates- CRM Dollars
2.	National Level mapping at Factory Option (Transmission) level is not applicable for Autos, Is this the case with Non-Autos as well?
3.	ProgramCode is not being entered through DET for any financial Type.
4.	Financed Range: 0-80000, Is fixed for Auto productLine.?
Under “Retail Finance”, we have a checkbox ‘PPSA not Eligible’, which is not being used anywhere.</t>
  </si>
  <si>
    <t>Nabeel Moloo Lan Nguyen Lance Goosen</t>
  </si>
  <si>
    <r>
      <rPr>
        <sz val="9"/>
        <color rgb="FF000000"/>
        <rFont val="Calibri"/>
        <family val="2"/>
        <scheme val="minor"/>
      </rPr>
      <t xml:space="preserve">6/13
6/14
</t>
    </r>
    <r>
      <rPr>
        <sz val="9"/>
        <color rgb="FFFF0000"/>
        <rFont val="Calibri"/>
        <family val="2"/>
        <scheme val="minor"/>
      </rPr>
      <t>6/18
6/28
7/3</t>
    </r>
  </si>
  <si>
    <t>[6/14] Updated the due date as the action item is open.
[6/17] Victor to review email
[6/20] Nabeel to send the response from Victor by 6/20
[6/27] @Dilip Chordia, Minal Please provide update
[7/3] These financial types are delta to CT Data Model and havent been discussed in discovery as well as in technical workshops. As discussed with Priyanka on 06/28, this will be further discussed with Whey Joo on next steps.
[7/4] Priyanka have sent a note to WJ to confirm if this needs to be added in scope. Awaiting response.
[7/7] As per Whey Joo's confirmation on (7/7), Custom screens will be developed in Salesforce and Honda will take care of it. 
Custom screens for additional financial types are also parked for now, it will be revisited during MVP3 (in Salesforce).</t>
  </si>
  <si>
    <t>Workflow requirement for Custom screens in CT</t>
  </si>
  <si>
    <r>
      <t xml:space="preserve">The workflow requirements for CT data updates/authoring were finalized on 6/28 by Whey Joo. The details are captured below. Hence the decision is closed.
</t>
    </r>
    <r>
      <rPr>
        <b/>
        <sz val="9"/>
        <color theme="1"/>
        <rFont val="Calibri"/>
        <family val="2"/>
        <scheme val="minor"/>
      </rPr>
      <t>Workflow process for content approval i.e.</t>
    </r>
    <r>
      <rPr>
        <sz val="9"/>
        <color theme="1"/>
        <rFont val="Calibri"/>
        <family val="2"/>
        <scheme val="minor"/>
      </rPr>
      <t xml:space="preserve"> 
1.	Content creator creates content
2.	CT triggers notification to content approver
3.	Any subsequent update from content creator will trigger notification content approver
4.	Content approver approves content
5.	CT moves content to production
</t>
    </r>
    <r>
      <rPr>
        <b/>
        <sz val="9"/>
        <color theme="1"/>
        <rFont val="Calibri"/>
        <family val="2"/>
        <scheme val="minor"/>
      </rPr>
      <t>In Scope:</t>
    </r>
    <r>
      <rPr>
        <sz val="9"/>
        <color theme="1"/>
        <rFont val="Calibri"/>
        <family val="2"/>
        <scheme val="minor"/>
      </rPr>
      <t xml:space="preserve">
1. Email to approver (in-scope)
2. Rejection email notification (in-scope)
</t>
    </r>
    <r>
      <rPr>
        <b/>
        <sz val="9"/>
        <color theme="1"/>
        <rFont val="Calibri"/>
        <family val="2"/>
        <scheme val="minor"/>
      </rPr>
      <t>Out of scope:</t>
    </r>
    <r>
      <rPr>
        <sz val="9"/>
        <color theme="1"/>
        <rFont val="Calibri"/>
        <family val="2"/>
        <scheme val="minor"/>
      </rPr>
      <t xml:space="preserve">
1. Record Locking (Out of scope as not recommended in CT)
2. Minor Version (Out of scope as not recommended in CT)
3. Avoid Multiple Notification (Out of scope as not recommended in CT)
</t>
    </r>
  </si>
  <si>
    <t>Deloitte Team</t>
  </si>
  <si>
    <r>
      <rPr>
        <sz val="9"/>
        <color rgb="FFFF0000"/>
        <rFont val="Calibri"/>
        <family val="2"/>
        <scheme val="minor"/>
      </rPr>
      <t xml:space="preserve">6/21
</t>
    </r>
    <r>
      <rPr>
        <sz val="9"/>
        <rFont val="Calibri"/>
        <family val="2"/>
        <scheme val="minor"/>
      </rPr>
      <t>6/28</t>
    </r>
  </si>
  <si>
    <r>
      <t xml:space="preserve">[7/2] Whey Joo confirmed on 6/28 to go with simple </t>
    </r>
    <r>
      <rPr>
        <b/>
        <sz val="9"/>
        <color theme="1"/>
        <rFont val="Calibri"/>
        <family val="2"/>
        <scheme val="minor"/>
      </rPr>
      <t>workflow process</t>
    </r>
    <r>
      <rPr>
        <sz val="9"/>
        <color theme="1"/>
        <rFont val="Calibri"/>
        <family val="2"/>
        <scheme val="minor"/>
      </rPr>
      <t xml:space="preserve"> for content approval i.e. 
1.	Content creator creates content
2.	CT triggers notification to content approver
3.	Any subsequent update from content creator will trigger notification content approver
4.	Content approver approves content
5.	CT moves content to production
</t>
    </r>
    <r>
      <rPr>
        <b/>
        <sz val="9"/>
        <color theme="1"/>
        <rFont val="Calibri"/>
        <family val="2"/>
        <scheme val="minor"/>
      </rPr>
      <t>In Scope:</t>
    </r>
    <r>
      <rPr>
        <sz val="9"/>
        <color theme="1"/>
        <rFont val="Calibri"/>
        <family val="2"/>
        <scheme val="minor"/>
      </rPr>
      <t xml:space="preserve">
1. Email to approver (in-scope)
2. Rejection email notification (in-scope)
</t>
    </r>
    <r>
      <rPr>
        <b/>
        <sz val="9"/>
        <color theme="1"/>
        <rFont val="Calibri"/>
        <family val="2"/>
        <scheme val="minor"/>
      </rPr>
      <t>Out of scope:</t>
    </r>
    <r>
      <rPr>
        <sz val="9"/>
        <color theme="1"/>
        <rFont val="Calibri"/>
        <family val="2"/>
        <scheme val="minor"/>
      </rPr>
      <t xml:space="preserve">
1. Record Locking (Out of scope as not recommended in CT)
2. Minor Version (Out of scope as not recommended in CT)
3. Avoid Multiple Notification (Out of scope as not recommended in CT)
@Bala and @Matt aligned to this and the document to include the APIs have been created accordingly.
</t>
    </r>
  </si>
  <si>
    <t>Warranty will be applied at National Level for MVP1</t>
  </si>
  <si>
    <t>As per existing system, Warranty is applied at global level, however, during workshops, Victor confirmed on 6/25 to incorporate additional change in Product Data Model to apply Warranty at province level. 
On 7/7, Whey Joo confirmed that Warranty changes to have it at province level will be considered in MVP3 and not MVP1.</t>
  </si>
  <si>
    <t>Victor Chard</t>
  </si>
  <si>
    <r>
      <rPr>
        <sz val="9"/>
        <color rgb="FF000000"/>
        <rFont val="Calibri"/>
        <family val="2"/>
        <scheme val="minor"/>
      </rPr>
      <t xml:space="preserve">6/19
</t>
    </r>
    <r>
      <rPr>
        <sz val="9"/>
        <color rgb="FFFF0000"/>
        <rFont val="Calibri"/>
        <family val="2"/>
        <scheme val="minor"/>
      </rPr>
      <t xml:space="preserve">6/26
</t>
    </r>
    <r>
      <rPr>
        <sz val="9"/>
        <color rgb="FF000000"/>
        <rFont val="Calibri"/>
        <family val="2"/>
        <scheme val="minor"/>
      </rPr>
      <t>7/3</t>
    </r>
    <r>
      <rPr>
        <sz val="9"/>
        <color theme="1"/>
        <rFont val="Calibri"/>
        <family val="2"/>
        <scheme val="minor"/>
      </rPr>
      <t xml:space="preserve">
7/5</t>
    </r>
  </si>
  <si>
    <t>[6/20] New functional requirement – Warranty packages will be based on Provinces. Warranty packages will be authored in CT. It has to be synced to EDAP via MuleSoft. Business needs to confirm this requirement to proceed further. Nabeel will discuss with business and get back. ETA - 26
[6/26] - Victor provied the requirements. Minal to confirm if these are incorporated in the data model
[6/27] @Dilip Chordia, Minal Please provide update
[7/2] Victor confirmed on 6/25 that Warranty will be an additional attribute in CT. @Minal please confirm if you have accomodated this in CT data model. Refer Priyanka's email on 7/2.
[7/3] These new attributes on Warranty and Specifications  are delta to CT Data Model and havent been discussed in discovery as well as in technical workshops. As discussed with Priyanka on 06/28, this will be further discussed with Whey Joo on next steps.
[7/4] Priyanka have sent a note to WJ to confirm if this needs to be added in scope. Awaiting response.
[7/7] As per Whey Joo's confirmation on (7/7), Warranty changes to have it a province level will be addressed in MVP3</t>
  </si>
  <si>
    <t>Data Sync Workshop Notes</t>
  </si>
  <si>
    <t>CT to EDAP data sync will be real-time</t>
  </si>
  <si>
    <t>Honda SD Team and Deloitte team collaboratively alligned on 6/11 to go with event driven real-time approach for data sync between CT and EDAP.</t>
  </si>
  <si>
    <t>Yes, everyone present on the 6/11 call aligned on the event driven real-time approach. If we find a serious limitation down the road and we may need to revisit.</t>
  </si>
  <si>
    <t>Data flow decision between environments</t>
  </si>
  <si>
    <t>The environments will only be synced downwards for the data sync process 
- Typically do not do cross environment data connection</t>
  </si>
  <si>
    <t>Henish
Nabeel
Matt</t>
  </si>
  <si>
    <t>6/14</t>
  </si>
  <si>
    <t>Everyone present on the 6/14 call aligned that data should not be synced upwards</t>
  </si>
  <si>
    <t>Data Sync requirements and alignment between Honda &amp; Deloitte SD team</t>
  </si>
  <si>
    <t>Following decisions were made during the Data sync workshop on 6/19: 
1. Mulesoft will send data to commercetools only after successfully
sending data to EDAP.
2. The requirements and solution design for: the business process for managing data in MDA, the data entities stored in MDA, how that data is sent to MuleSoft, and how MuleSoft orchestrates sending
the data to EDAP and CT, is out of scope of the commercetools project, and will be handled in the T1/T3 project. 3. Scope of the MDA to CT data sync solution design for the commercetools project will only include the interface design, which includes:
a. Identifying the commercetools APIs that Mulesoft will need to call
b. Providing the API Payloads 
c. Based on the data mapping, which MDA attributes are mapped to which API attributes
4. commercetools project does not need to be concerned with Start Date, End Date, Internal Scheduled Publish Date, External Scheduled Publish Date, it is complex logic that will be handled in
MDA and EDAP.
5. commercetools will only consume data sent by Mulesoft.
a. There was some discussion if the data to populate the ct data model would come from PRISM, DataStage, EDAP, in addition to MDA, that would scope would be apart of the T1/T3 project, and
Mulesoft would be responsible for consolidating the data and sending it to commercetools.</t>
  </si>
  <si>
    <t>Everyone present on the 6/19 call aligned on the mentioned items</t>
  </si>
  <si>
    <t>CT APIs to be used to support T1/T3 application</t>
  </si>
  <si>
    <t xml:space="preserve">During discovery, the decision made was CT Model and Finance APIs will be used to import T1/T3 application. However, during workshop we heard that EDAP API will be used to support T1/T3 application. 
Received confirmation from Whey Joo on 6/27, that CT model &amp; Finance APIs will be used for T1/T3 imports. This is aligned as per discovery decision. </t>
  </si>
  <si>
    <t>Beavis
Nabeel
Whey Joo</t>
  </si>
  <si>
    <t>6/24</t>
  </si>
  <si>
    <t xml:space="preserve">[6/26] Yet to get a confirmation
[6/27] Whey Joo confirmed on [6/27] that CT model and Finance APIs will be used for T1/T3 imports.   </t>
  </si>
  <si>
    <t>Product Data Model</t>
  </si>
  <si>
    <t>Match naming convention of CT product model with EDAP</t>
  </si>
  <si>
    <t xml:space="preserve">During design workshops (6 weeks), team worked on Product model and data mapping with EDAP, however the naming convention was unique to CT.
On 7/6, Whey Joo confirmed that CT Product Model naming convention should match to EDAP.
</t>
  </si>
  <si>
    <t>Whey Joo</t>
  </si>
  <si>
    <t>7/7</t>
  </si>
  <si>
    <t xml:space="preserve">[7/6] As confirmed by Whey Joo on 7/6, we need to match the naming convention of data model with EDAP in Release 1. 
</t>
  </si>
  <si>
    <t>Model APIs User Stories Workshop</t>
  </si>
  <si>
    <t>9 Model APIs - Required to be developed in CT or not?</t>
  </si>
  <si>
    <t>Honda team (Lan) approved Model API user stories (14 out of 23) for Accessories, Specs, Warranty, Offers, and Loyalty. Lan mentioned the remaining 9 stories require steerco review as the New BAP (MDA design) implementation project is running in parallel, and these Model APIs may not be needed based on the current design and development progress.</t>
  </si>
  <si>
    <t>Lan
Nabeel</t>
  </si>
  <si>
    <t>7/16</t>
  </si>
  <si>
    <t>[7/11] Lan will discuss with steerco and provide us a decision
[08/01]  Lan confirmed  that -
The remaining 9 stories has already been approved. 
Steerco has confirmed to proceed with the remaining Model API stories.</t>
  </si>
  <si>
    <t>Project Level</t>
  </si>
  <si>
    <t>CT project timeline extended by 6 weeks</t>
  </si>
  <si>
    <t>To match the MuleSoft implementation timeline (24th July to 9th Oct), overall CT project timeline have been extended by 6 additional weeks. The new go-live date will be 19th Nov.
The decision was confirmed by Jaldeep on 7/10.</t>
  </si>
  <si>
    <t>Jaldeep</t>
  </si>
  <si>
    <t>7/10</t>
  </si>
  <si>
    <t>Deloitte to submit CR for extension of 6 weeks</t>
  </si>
  <si>
    <t>As per RAID# 118, the overall project timeline have been extended by 6 weeks.
Deloitte to create a Change Request to accommodate the extension and send over to Honda team for review</t>
  </si>
  <si>
    <t xml:space="preserve">Shahzad
Priyanka
</t>
  </si>
  <si>
    <t>7/15</t>
  </si>
  <si>
    <t xml:space="preserve">[08/22] CR was signed by Honda on August 21st. </t>
  </si>
  <si>
    <t>Business and Technical Decisions ultimate owners are Jaldeep and Whey Joo</t>
  </si>
  <si>
    <t>All decisions on scope change, project timeline, solution approach, design needs to be validated / confirmed by Jaldeep and Whey Joo</t>
  </si>
  <si>
    <t>Shahzad</t>
  </si>
  <si>
    <t>7/11</t>
  </si>
  <si>
    <t>Custom Screens</t>
  </si>
  <si>
    <t>BE Services for Custom Screens in SF will be implemented in Mulesoft</t>
  </si>
  <si>
    <t>All the custom screens will be created in Salesforce as decided on 7/6.
Honda SD Team, Deloitte and MuleSoft team decided that the backend services to support Custom screens will be implemented in MS. The product data will be supplied by CT.</t>
  </si>
  <si>
    <t>Henish
Parag
Nabeel</t>
  </si>
  <si>
    <t>Model API Stories Approval</t>
  </si>
  <si>
    <t>Model API User stories have received approval from Lan &amp; Honda Team</t>
  </si>
  <si>
    <t>Lan</t>
  </si>
  <si>
    <t>7/12</t>
  </si>
  <si>
    <t>Custom screens will be built in Salesforce</t>
  </si>
  <si>
    <t xml:space="preserve">On 7/6, Whey Joo confirmed that Honda have decided to build custom screens for financial types in Salesforce and not in CT.
RAID# 22 will be descoped as per this decision.
</t>
  </si>
  <si>
    <t>7/6</t>
  </si>
  <si>
    <t>Additional Specs</t>
  </si>
  <si>
    <t>Additional details to be incorporated in data model for specs</t>
  </si>
  <si>
    <t>For the existing sheet for specifications:
- New fields called specCategory for both English and French languages have been added.
In the data model:
- Two new worksheets, Loyalty Offers and Incentive Offers, have been created based on confirmation from Lan. These additions are necessary for the Model APIs.
For all worksheets:
- New attributes have been added, including:
  - EXTRNL_PUBLISH_DT
  - EXTRNL_PUBLISH_END_DT
  - BUS_KEY_DEL_IND</t>
  </si>
  <si>
    <t>[7/6] As per Whey Joo's confirmation, we need to incorporate these additional specs in CT product Data Model for MVP1</t>
  </si>
  <si>
    <t>Accessory Base Product attributes not to be mapped by EDAP</t>
  </si>
  <si>
    <t>Check and confirm if accessory base product attributes are needed for DET/EDAP or if it should remain only for commercetools perspective</t>
  </si>
  <si>
    <t>Pratik</t>
  </si>
  <si>
    <t>Accessory base product attributes will be used only for CT. EDAP system need not map these attributes. EDAP will only map the Accessory variant attributes</t>
  </si>
  <si>
    <t>Warranty packages to follow DET and not EDAP</t>
  </si>
  <si>
    <t>Confirm if warranty packages need to be maintained at a model or transmission level
On 7/11, Honda team decided: Warranty packages will be maintained at transmission level as per the current design based on DET</t>
  </si>
  <si>
    <t>Warranty packages will be maintained at transmission level as per the current design based on DET</t>
  </si>
  <si>
    <t>Authentication</t>
  </si>
  <si>
    <t xml:space="preserve">Okta to be used by MuleSoft and CT for API authentication </t>
  </si>
  <si>
    <t>Honda SD team decided to go with oAuth 2.0 (Okta) to authenticate any APIs between CT and MuleSoft</t>
  </si>
  <si>
    <t>Henish
Parag
Matt
Nabeel</t>
  </si>
  <si>
    <t>User Stories Workshop</t>
  </si>
  <si>
    <t>Province Code in Model APIs</t>
  </si>
  <si>
    <t>Confirm if province code is required at trim/transmission leve as there is a reference under Model APIs</t>
  </si>
  <si>
    <t>Lan Nguyen</t>
  </si>
  <si>
    <t xml:space="preserve">Lan confirmed that province code will not be related to trim/ transmission. Province code based details will be used for calculations purposes by mulesoft
Ct to return data not based on province code for trim/ transmission </t>
  </si>
  <si>
    <t>"To be Removed" in Model APIs</t>
  </si>
  <si>
    <t xml:space="preserve">we have found some fields which were marked as ‘to be removed’ but are present in the Model API responses.
Please confirm if this is required for future state Model APIs. 
</t>
  </si>
  <si>
    <t>Lan confirmed that if any attribute is found in model api documentation that was discussed as ‘to be removed’ during the data model workshops, such attributes will be considered as 'not required ' in model api as well</t>
  </si>
  <si>
    <t>Salesforce Custom Screens will sync directly to EDAP</t>
  </si>
  <si>
    <t>Salesforce Custom Screens will sync the data to EDAP directly, there is no need to sync from CT to EDAP as well</t>
  </si>
  <si>
    <t>Workflows Workshop</t>
  </si>
  <si>
    <t xml:space="preserve">Start &amp; End Date Time Field Iclusion in Model </t>
  </si>
  <si>
    <t>Nabeel and Shahzad aligned on implementing a new T1 go-live start date / time and T1 go-live end date / time. This will be used as a flag to montior when content will go to T3 site</t>
  </si>
  <si>
    <t>Shahzad
Nabeel
Lan Nguyen</t>
  </si>
  <si>
    <t>AWS</t>
  </si>
  <si>
    <t xml:space="preserve">Honda will be responsible for any AWS development </t>
  </si>
  <si>
    <t xml:space="preserve">On 7/23, Sarah confirmed that Honda team will be responsible for any AWS development work. Commercetools team will continue providing support as and when required.
</t>
  </si>
  <si>
    <t>Sarah</t>
  </si>
  <si>
    <t>07/23</t>
  </si>
  <si>
    <t>DPoP</t>
  </si>
  <si>
    <t>Is DPoP required to be implemented for CT APIs?
Final Decision: Since CT does not support enabling DPoP , we will not be using it for the API calls.</t>
  </si>
  <si>
    <t xml:space="preserve">Initially the plan was to use CT auth to authenticate and call CT APIs, but the SD team wanted to use their own Identity Provider (IDP) which is Okta. We ran a successful POC around Okta to use Okta credentials to obtain an access token that will be used to call CT APIs. Gaurav now wants to explore further Demonstrating Proof-of-Possession (DPoP) which will help prevent unauthorized parties from using leaked or stolen access tokens. </t>
  </si>
  <si>
    <t>Parag
Gaurav
Nabeel</t>
  </si>
  <si>
    <t>8/2</t>
  </si>
  <si>
    <t>[7/23] Honda SD team need to assess the impact of not having DPoP and decide if this is something really required in this release or can be added later, by July 30th
[7/25] Gaurav, Shahzad, and team made the final decision during Okta session that since CT does not support enabling DPoP , we will not be using it for the API calls.</t>
  </si>
  <si>
    <t>Inactive / Active flag requirement</t>
  </si>
  <si>
    <t>Eoghan and Parag needs to align if the active/inactive flag is needed or not.</t>
  </si>
  <si>
    <t>Eoghan McMullen</t>
  </si>
  <si>
    <t>7/25</t>
  </si>
  <si>
    <t>[08/22] Custom Screens are not needed anymore.</t>
  </si>
  <si>
    <t>Data Model Publish date</t>
  </si>
  <si>
    <r>
      <t xml:space="preserve">Final decision on use of T1T3 Publish Date fields
</t>
    </r>
    <r>
      <rPr>
        <b/>
        <sz val="9"/>
        <color rgb="FF000000"/>
        <rFont val="Calibri"/>
        <family val="2"/>
        <scheme val="minor"/>
      </rPr>
      <t xml:space="preserve">Final Decision provided by Pratik: </t>
    </r>
    <r>
      <rPr>
        <sz val="9"/>
        <color rgb="FF000000"/>
        <rFont val="Calibri"/>
        <family val="2"/>
        <scheme val="minor"/>
      </rPr>
      <t>"Web Publish Date" and "Web Publish End Date" fields will only be on Trim, Transmission and Sub Model</t>
    </r>
  </si>
  <si>
    <t>Provide final decision on the use of “t1t3 external publish date” and "t1t3 external publish end date” fields
"t1t3 external publish date" and "t1t3 external publish end date" have been renamed to "Web Publish Date" and "Web Publish End Date"
"Web Publish Timestamp" and "Web Publish End Timestamp" fields will only be on Trim, Transmission and Sub Model</t>
  </si>
  <si>
    <t>7/31</t>
  </si>
  <si>
    <t xml:space="preserve">[08/20] Final decision provided. </t>
  </si>
  <si>
    <t>Final decision: Custom Screens data will come from MDA not CT. With this entire EPIC PCD-23 Merchant Centre Custom Views (FE &amp; BE) is out of scope for MVP1&amp;2</t>
  </si>
  <si>
    <t xml:space="preserve">Salesforce Custom Screens will receive data from MDA. Once the data is approved and synced in EDAP, MuleSoft will push the data to CT which will be part of data sync process.
This was confirmed by Eoghan on July 25th via Email.
RAID# 121 is invalid based on this decision </t>
  </si>
  <si>
    <t>Architecture Review</t>
  </si>
  <si>
    <r>
      <t xml:space="preserve">CT Connect Limitations - Monitoring &amp; Caching not possible with CT
</t>
    </r>
    <r>
      <rPr>
        <b/>
        <sz val="9"/>
        <color rgb="FF000000"/>
        <rFont val="Calibri"/>
        <family val="2"/>
        <scheme val="minor"/>
      </rPr>
      <t xml:space="preserve">Final Decision </t>
    </r>
    <r>
      <rPr>
        <sz val="9"/>
        <color rgb="FF000000"/>
        <rFont val="Calibri"/>
        <family val="2"/>
        <scheme val="minor"/>
      </rPr>
      <t>- Mulesoft will handle orchestration for processing CT Subscription messages via AWS SNS. It will email approvers and authors, and sync data from CT to EDAP. This involves processing the message, calling CT OOTB APIs, determining the action, and retrieving necessary data.</t>
    </r>
  </si>
  <si>
    <r>
      <rPr>
        <sz val="9"/>
        <color rgb="FF000000"/>
        <rFont val="Calibri"/>
        <family val="2"/>
        <scheme val="minor"/>
      </rPr>
      <t xml:space="preserve">During architecture review, SD team mentioned as CT connect don’t support API call's monitoring &amp; caching functionality, which would make it non-compliant with Honda IT infrastructure team requirements. Since only one service would be impacted, Gaurav, Matt, and Shahzad are collectively inclined to choose the MuleSoft route instead of using CT Connect. 
</t>
    </r>
    <r>
      <rPr>
        <b/>
        <sz val="9"/>
        <color rgb="FF000000"/>
        <rFont val="Aptos Narrow"/>
        <family val="2"/>
      </rPr>
      <t xml:space="preserve">Decision on 8/12:
</t>
    </r>
    <r>
      <rPr>
        <sz val="9"/>
        <color rgb="FF000000"/>
        <rFont val="Calibri"/>
        <family val="2"/>
        <scheme val="minor"/>
      </rPr>
      <t>Mulesoft will perform the orchestration required to process CT Subscription messages received via AWS SNS in order to email approvers, email authors, and sync data from CT to EDAP.  This orchestration will include processing the message, calling CT OOTB APIs, determining the action to take, and retrieving the data required to perform that action.</t>
    </r>
  </si>
  <si>
    <t>Matt
Gaurav
Shahzad
Parag</t>
  </si>
  <si>
    <r>
      <rPr>
        <sz val="9"/>
        <color rgb="FFFF0000"/>
        <rFont val="Aptos Narrow"/>
        <family val="2"/>
      </rPr>
      <t>08/07</t>
    </r>
    <r>
      <rPr>
        <sz val="9"/>
        <color theme="1"/>
        <rFont val="Calibri"/>
        <family val="2"/>
        <scheme val="minor"/>
      </rPr>
      <t xml:space="preserve">
08/12</t>
    </r>
  </si>
  <si>
    <t>[8/12] Gaurav and SD Team decisded to go with MuleSoft,hence CT connect is out of scope.</t>
  </si>
  <si>
    <t xml:space="preserve">Subscription mechanism </t>
  </si>
  <si>
    <t>Gaurav, Shahzad, and Bala aligned we will not be utilizing custom APIs -- only a custom service to manage the data comparison</t>
  </si>
  <si>
    <t>Gaurav
Shahzad</t>
  </si>
  <si>
    <t>Okta Demo</t>
  </si>
  <si>
    <t>MuleSoft to add additional security layer if product data needs to be restricted from certain consumers in future</t>
  </si>
  <si>
    <t>After the call Albab connected with CT. Currently this level of control is not supported. We understand that in the future, we may need to restrict the information to NOT be share it with certain consumer applications. If this is required in the future, then Mulesoft may have to add another layer of security to account of that. Currently, we do not have a requirement to restrict visibility beyond View and Manage. Currently, View and Manage are available as they fall under Products.</t>
  </si>
  <si>
    <t>Albab Saifi
Shahzad Tariq
Gaurav Toshniwal</t>
  </si>
  <si>
    <t>08/06</t>
  </si>
  <si>
    <t>Lite Financial Calculator Workshop (08/08)</t>
  </si>
  <si>
    <t xml:space="preserve">As per current analysis, Lite finance calculator rules across all Finance Types, however in MVP-1 only 4 Finance types (Retail Lease, Retail Finance, Cash and Residuals) are in-scope for CT [Decision logged in RAID #22]
Honda business to confirm if we need to retract the above decision and include all finance types for MVP 1.
This decision will impact CT Data model and custom screens in Salesforce respectively.
</t>
  </si>
  <si>
    <t xml:space="preserve">Nabeel
Lan
</t>
  </si>
  <si>
    <t>08/12</t>
  </si>
  <si>
    <t>In-progress</t>
  </si>
  <si>
    <t>Lite Financial Calculator Workshop (08/07)</t>
  </si>
  <si>
    <t>Province Tax and Province Sub Tax</t>
  </si>
  <si>
    <t>Team aligned that any custom fields (external publish dates, delete indicators) within Province Tax and Province Sub Tax will not be able to be stored as Custom Fields due to CT limitations(CT doesn't allow to create custom fields under Tax categories entities)</t>
  </si>
  <si>
    <t>Lan Nguyen
Victor
Pratik</t>
  </si>
  <si>
    <t>08/07</t>
  </si>
  <si>
    <t>Lite Financial Calculator Workshop (08/13)</t>
  </si>
  <si>
    <t xml:space="preserve"> When there are multiple records for a given parameter (ex: Model Code), CT will be able to return only the active record.
A record will be considered active if it is in ‘Published’ state and its date range falls in the current date.
**This is applicable only if the records don't have overlapping dates
</t>
  </si>
  <si>
    <t>Offline conversation with Whey Joo</t>
  </si>
  <si>
    <r>
      <rPr>
        <b/>
        <sz val="9"/>
        <color rgb="FF000000"/>
        <rFont val="Calibri"/>
        <family val="2"/>
        <scheme val="minor"/>
      </rPr>
      <t>Final Decision on Tax Object</t>
    </r>
    <r>
      <rPr>
        <sz val="9"/>
        <color rgb="FF000000"/>
        <rFont val="Calibri"/>
        <family val="2"/>
        <scheme val="minor"/>
      </rPr>
      <t>:
Provincal tax will not be included in the data sync process.</t>
    </r>
  </si>
  <si>
    <t>Due to the limitations of the CT OOTB Tax Category, it is not possible to add custom fields such as External or Web Publish Dates to the Provincial Taxes records. As a result, the decision from WJ is to exclude province taxes from the data sync process and instead treat them as data entry fields within CT.</t>
  </si>
  <si>
    <t>Whey Joo
Priyanka</t>
  </si>
  <si>
    <t>08/15</t>
  </si>
  <si>
    <r>
      <rPr>
        <b/>
        <sz val="9"/>
        <color rgb="FF000000"/>
        <rFont val="Calibri"/>
        <family val="2"/>
        <scheme val="minor"/>
      </rPr>
      <t>Final Decision on Luxury Tax</t>
    </r>
    <r>
      <rPr>
        <sz val="9"/>
        <color rgb="FF000000"/>
        <rFont val="Calibri"/>
        <family val="2"/>
        <scheme val="minor"/>
      </rPr>
      <t xml:space="preserve">:
Luxury tax will not be used by Mulesoft in Lite Finance Calculator </t>
    </r>
  </si>
  <si>
    <t>Honda business decided that they will host a disclaimer in Inventory UI (T3) that luxury tax is not applied, hence luxury tax will not be used by MuleSoft for any calculation in Lite Finance Calculator.</t>
  </si>
  <si>
    <t>Whey Joo
Priyanka
Nabeel</t>
  </si>
  <si>
    <t>Sprint 6 Demo</t>
  </si>
  <si>
    <t>Update Region-Province Mapping</t>
  </si>
  <si>
    <t>Region name attribute should be added to Region-Province mapping</t>
  </si>
  <si>
    <t>Update Retail Lease and Retail Finance Entities</t>
  </si>
  <si>
    <t>Region attribute to be updated to Region Code in Retail Lease and Retail Finance entities</t>
  </si>
  <si>
    <t>Add new Attributes to Federal Luxury Tax</t>
  </si>
  <si>
    <t>Business Effective Date and Business Effective End Date attributes to be added to Federal Luxury Tax entity</t>
  </si>
  <si>
    <t>09/05</t>
  </si>
  <si>
    <t>[09/05] Pratik sent an email asking to add new attributes to Federal Luxury tax</t>
  </si>
  <si>
    <t>Remove  Attribute Federal Luxury Tax from Federal Luxury Tax custom object</t>
  </si>
  <si>
    <t>09/09</t>
  </si>
  <si>
    <t>[09/05] Pratik sent an email asking to remove Federal Luxury tax as it will have only GST and PST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</si>
</sst>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x14ac:knownFonts="1">
    <font>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sz val="9"/>
      <color rgb="FF006100"/>
      <name val="Calibri"/>
      <family val="2"/>
      <scheme val="minor"/>
    </font>
    <font>
      <sz val="9"/>
      <color rgb="FF000000"/>
      <name val="Calibri"/>
      <family val="2"/>
      <scheme val="minor"/>
    </font>
    <font>
      <b/>
      <sz val="9"/>
      <color theme="1"/>
      <name val="Calibri"/>
      <family val="2"/>
      <scheme val="minor"/>
    </font>
    <font>
      <u/>
      <sz val="11"/>
      <color theme="10"/>
      <name val="Calibri"/>
      <family val="2"/>
      <scheme val="minor"/>
    </font>
    <font>
      <u/>
      <sz val="9"/>
      <color theme="10"/>
      <name val="Calibri"/>
      <family val="2"/>
      <scheme val="minor"/>
    </font>
    <font>
      <b/>
      <sz val="9"/>
      <color rgb="FF000000"/>
      <name val="Calibri"/>
      <family val="2"/>
      <scheme val="minor"/>
    </font>
    <font>
      <sz val="9"/>
      <color rgb="FF000000"/>
      <name val="Aptos Narrow"/>
      <family val="2"/>
    </font>
    <font>
      <b/>
      <sz val="9"/>
      <color rgb="FF000000"/>
      <name val="Aptos Narrow"/>
      <family val="2"/>
    </font>
    <font>
      <sz val="9"/>
      <color rgb="FFFF0000"/>
      <name val="Aptos Narrow"/>
      <family val="2"/>
    </font>
  </fonts>
  <fills count="5">
    <fill>
      <patternFill patternType="none"/>
    </fill>
    <fill>
      <patternFill patternType="gray125"/>
    </fill>
    <fill>
      <patternFill patternType="solid">
        <fgColor rgb="FFC6EFCE"/>
        <bgColor rgb="FF000000"/>
      </patternFill>
    </fill>
    <fill>
      <patternFill patternType="solid">
        <fgColor theme="8" tint="0.59999389629810485"/>
        <bgColor indexed="64"/>
      </patternFill>
    </fill>
    <fill>
      <patternFill patternType="solid">
        <fgColor rgb="FFFFF5A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A3A3A3"/>
      </right>
      <top/>
      <bottom style="medium">
        <color rgb="FFA3A3A3"/>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1" fillId="0" borderId="2" xfId="0" applyFont="1" applyBorder="1" applyAlignment="1">
      <alignment horizontal="left" vertical="center" wrapText="1"/>
    </xf>
    <xf numFmtId="0" fontId="4" fillId="2"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8" fillId="0" borderId="1" xfId="1" applyFont="1" applyBorder="1" applyAlignment="1">
      <alignment horizontal="center" vertical="center" wrapText="1"/>
    </xf>
    <xf numFmtId="0" fontId="1" fillId="0" borderId="2" xfId="0" applyFont="1" applyBorder="1" applyAlignment="1">
      <alignment horizontal="center" vertical="center" wrapText="1"/>
    </xf>
    <xf numFmtId="0" fontId="5" fillId="0" borderId="1" xfId="0" applyFont="1" applyBorder="1" applyAlignment="1">
      <alignment horizontal="center" vertical="center" wrapText="1"/>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1" fillId="0" borderId="3" xfId="0" applyFont="1" applyBorder="1" applyAlignment="1">
      <alignment horizontal="left" vertical="center" wrapText="1"/>
    </xf>
    <xf numFmtId="49" fontId="1" fillId="0" borderId="3"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0" fillId="0" borderId="4" xfId="0" applyBorder="1"/>
    <xf numFmtId="164" fontId="1" fillId="0" borderId="1" xfId="0" applyNumberFormat="1" applyFont="1" applyBorder="1" applyAlignment="1">
      <alignment horizontal="center" vertical="center" wrapText="1"/>
    </xf>
  </cellXfs>
  <cellStyles count="2">
    <cellStyle name="Hyperlink" xfId="1" builtinId="8"/>
    <cellStyle name="Normal" xfId="0" builtinId="0"/>
  </cellStyles>
  <dxfs count="38">
    <dxf>
      <font>
        <color rgb="FF000000"/>
      </font>
      <fill>
        <patternFill>
          <bgColor rgb="FFD0D0D0"/>
        </patternFill>
      </fill>
    </dxf>
    <dxf>
      <font>
        <color rgb="FF006100"/>
      </font>
      <fill>
        <patternFill>
          <bgColor rgb="FFC6EFCE"/>
        </patternFill>
      </fill>
    </dxf>
    <dxf>
      <font>
        <color theme="2" tint="-0.749961851863155"/>
      </font>
      <fill>
        <patternFill>
          <bgColor theme="2" tint="-0.24994659260841701"/>
        </patternFill>
      </fill>
    </dxf>
    <dxf>
      <font>
        <color rgb="FF000000"/>
      </font>
      <fill>
        <patternFill>
          <bgColor rgb="FFD0D0D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0000"/>
      </font>
      <fill>
        <patternFill>
          <bgColor rgb="FFD0D0D0"/>
        </patternFill>
      </fill>
    </dxf>
    <dxf>
      <font>
        <color theme="3" tint="0.24994659260841701"/>
      </font>
      <fill>
        <patternFill>
          <bgColor theme="3" tint="0.749961851863155"/>
        </patternFill>
      </fill>
    </dxf>
    <dxf>
      <font>
        <color theme="2" tint="-0.749961851863155"/>
      </font>
      <fill>
        <patternFill>
          <bgColor theme="2" tint="-0.24994659260841701"/>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0.24994659260841701"/>
        </patternFill>
      </fill>
    </dxf>
    <dxf>
      <font>
        <color rgb="FF000000"/>
      </font>
      <fill>
        <patternFill>
          <bgColor rgb="FFD0D0D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0.24994659260841701"/>
        </patternFill>
      </fill>
    </dxf>
    <dxf>
      <font>
        <color rgb="FF006100"/>
      </font>
      <fill>
        <patternFill>
          <bgColor rgb="FFC6EFCE"/>
        </patternFill>
      </fill>
    </dxf>
    <dxf>
      <font>
        <color rgb="FF000000"/>
      </font>
      <fill>
        <patternFill>
          <bgColor rgb="FFD0D0D0"/>
        </patternFill>
      </fill>
    </dxf>
    <dxf>
      <font>
        <color rgb="FF006100"/>
      </font>
      <fill>
        <patternFill>
          <bgColor rgb="FFC6EFCE"/>
        </patternFill>
      </fill>
    </dxf>
    <dxf>
      <font>
        <color rgb="FF000000"/>
      </font>
      <fill>
        <patternFill>
          <bgColor rgb="FFD0D0D0"/>
        </patternFill>
      </fill>
    </dxf>
    <dxf>
      <font>
        <color rgb="FF006100"/>
      </font>
      <fill>
        <patternFill>
          <bgColor rgb="FFC6EFCE"/>
        </patternFill>
      </fill>
    </dxf>
    <dxf>
      <font>
        <color theme="3" tint="0.24994659260841701"/>
      </font>
      <fill>
        <patternFill>
          <bgColor theme="3" tint="0.749961851863155"/>
        </patternFill>
      </fill>
    </dxf>
    <dxf>
      <font>
        <color theme="2" tint="-0.749961851863155"/>
      </font>
      <fill>
        <patternFill>
          <bgColor theme="2" tint="-0.24994659260841701"/>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hondaca.atlassian.net/wiki/spaces/PC/pages/658276353" TargetMode="External"/><Relationship Id="rId1" Type="http://schemas.openxmlformats.org/officeDocument/2006/relationships/hyperlink" Target="https://hondaca.atlassian.net/wiki/spaces/PC/pages/6582763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EA8B-3583-40D6-8985-D7670F4CA838}">
  <dimension ref="A1:F20"/>
  <sheetViews>
    <sheetView tabSelected="1" workbookViewId="0">
      <selection activeCell="C12" sqref="C12"/>
    </sheetView>
  </sheetViews>
  <sheetFormatPr defaultRowHeight="14.4" x14ac:dyDescent="0.3"/>
  <sheetData>
    <row r="1" spans="1:6" x14ac:dyDescent="0.3">
      <c r="A1">
        <f ca="1">RANDBETWEEN(1,100)</f>
        <v>58</v>
      </c>
      <c r="B1">
        <f t="shared" ref="B1:F1" ca="1" si="0">RANDBETWEEN(1,100)</f>
        <v>59</v>
      </c>
      <c r="C1">
        <f t="shared" ca="1" si="0"/>
        <v>46</v>
      </c>
      <c r="D1">
        <f t="shared" ca="1" si="0"/>
        <v>50</v>
      </c>
      <c r="E1">
        <f t="shared" ca="1" si="0"/>
        <v>3</v>
      </c>
      <c r="F1">
        <f t="shared" ca="1" si="0"/>
        <v>70</v>
      </c>
    </row>
    <row r="2" spans="1:6" x14ac:dyDescent="0.3">
      <c r="A2">
        <f t="shared" ref="A2:F20" ca="1" si="1">RANDBETWEEN(1,100)</f>
        <v>74</v>
      </c>
      <c r="B2">
        <f t="shared" ca="1" si="1"/>
        <v>68</v>
      </c>
      <c r="C2">
        <f t="shared" ca="1" si="1"/>
        <v>38</v>
      </c>
      <c r="D2">
        <f t="shared" ca="1" si="1"/>
        <v>2</v>
      </c>
      <c r="E2">
        <f t="shared" ca="1" si="1"/>
        <v>84</v>
      </c>
      <c r="F2">
        <f t="shared" ca="1" si="1"/>
        <v>16</v>
      </c>
    </row>
    <row r="3" spans="1:6" x14ac:dyDescent="0.3">
      <c r="A3">
        <f t="shared" ca="1" si="1"/>
        <v>79</v>
      </c>
      <c r="B3">
        <f t="shared" ca="1" si="1"/>
        <v>87</v>
      </c>
      <c r="C3">
        <f t="shared" ca="1" si="1"/>
        <v>16</v>
      </c>
      <c r="D3">
        <f t="shared" ca="1" si="1"/>
        <v>40</v>
      </c>
      <c r="E3">
        <f t="shared" ca="1" si="1"/>
        <v>79</v>
      </c>
      <c r="F3">
        <f t="shared" ca="1" si="1"/>
        <v>36</v>
      </c>
    </row>
    <row r="4" spans="1:6" x14ac:dyDescent="0.3">
      <c r="A4">
        <f t="shared" ca="1" si="1"/>
        <v>47</v>
      </c>
      <c r="B4">
        <f t="shared" ca="1" si="1"/>
        <v>40</v>
      </c>
      <c r="C4">
        <f t="shared" ca="1" si="1"/>
        <v>56</v>
      </c>
      <c r="D4">
        <f t="shared" ca="1" si="1"/>
        <v>15</v>
      </c>
      <c r="E4">
        <f t="shared" ca="1" si="1"/>
        <v>10</v>
      </c>
      <c r="F4">
        <f t="shared" ca="1" si="1"/>
        <v>66</v>
      </c>
    </row>
    <row r="5" spans="1:6" x14ac:dyDescent="0.3">
      <c r="A5">
        <f t="shared" ca="1" si="1"/>
        <v>11</v>
      </c>
      <c r="B5">
        <f t="shared" ca="1" si="1"/>
        <v>1</v>
      </c>
      <c r="C5">
        <f t="shared" ca="1" si="1"/>
        <v>13</v>
      </c>
      <c r="D5">
        <f t="shared" ca="1" si="1"/>
        <v>34</v>
      </c>
      <c r="E5">
        <f t="shared" ca="1" si="1"/>
        <v>71</v>
      </c>
      <c r="F5">
        <f t="shared" ca="1" si="1"/>
        <v>93</v>
      </c>
    </row>
    <row r="6" spans="1:6" x14ac:dyDescent="0.3">
      <c r="A6">
        <f t="shared" ca="1" si="1"/>
        <v>13</v>
      </c>
      <c r="B6">
        <f t="shared" ca="1" si="1"/>
        <v>5</v>
      </c>
      <c r="C6">
        <f t="shared" ca="1" si="1"/>
        <v>95</v>
      </c>
      <c r="D6">
        <f t="shared" ca="1" si="1"/>
        <v>25</v>
      </c>
      <c r="E6">
        <f t="shared" ca="1" si="1"/>
        <v>32</v>
      </c>
      <c r="F6">
        <f t="shared" ca="1" si="1"/>
        <v>70</v>
      </c>
    </row>
    <row r="7" spans="1:6" x14ac:dyDescent="0.3">
      <c r="A7">
        <f t="shared" ca="1" si="1"/>
        <v>87</v>
      </c>
      <c r="B7">
        <f t="shared" ca="1" si="1"/>
        <v>60</v>
      </c>
      <c r="C7">
        <f t="shared" ca="1" si="1"/>
        <v>43</v>
      </c>
      <c r="D7">
        <f t="shared" ca="1" si="1"/>
        <v>85</v>
      </c>
      <c r="E7">
        <f t="shared" ca="1" si="1"/>
        <v>58</v>
      </c>
      <c r="F7">
        <f t="shared" ca="1" si="1"/>
        <v>86</v>
      </c>
    </row>
    <row r="8" spans="1:6" x14ac:dyDescent="0.3">
      <c r="A8">
        <f t="shared" ca="1" si="1"/>
        <v>99</v>
      </c>
      <c r="B8">
        <f t="shared" ca="1" si="1"/>
        <v>80</v>
      </c>
      <c r="C8">
        <f t="shared" ca="1" si="1"/>
        <v>69</v>
      </c>
      <c r="D8">
        <f t="shared" ca="1" si="1"/>
        <v>9</v>
      </c>
      <c r="E8">
        <f t="shared" ca="1" si="1"/>
        <v>25</v>
      </c>
      <c r="F8">
        <f t="shared" ca="1" si="1"/>
        <v>20</v>
      </c>
    </row>
    <row r="9" spans="1:6" x14ac:dyDescent="0.3">
      <c r="A9">
        <f t="shared" ca="1" si="1"/>
        <v>81</v>
      </c>
      <c r="B9">
        <f t="shared" ca="1" si="1"/>
        <v>78</v>
      </c>
      <c r="C9">
        <f t="shared" ca="1" si="1"/>
        <v>74</v>
      </c>
      <c r="D9">
        <f t="shared" ca="1" si="1"/>
        <v>17</v>
      </c>
      <c r="E9">
        <f t="shared" ca="1" si="1"/>
        <v>11</v>
      </c>
      <c r="F9">
        <f t="shared" ca="1" si="1"/>
        <v>81</v>
      </c>
    </row>
    <row r="10" spans="1:6" x14ac:dyDescent="0.3">
      <c r="A10">
        <f t="shared" ca="1" si="1"/>
        <v>4</v>
      </c>
      <c r="B10">
        <f t="shared" ca="1" si="1"/>
        <v>60</v>
      </c>
      <c r="C10">
        <f t="shared" ca="1" si="1"/>
        <v>31</v>
      </c>
      <c r="D10">
        <f t="shared" ca="1" si="1"/>
        <v>65</v>
      </c>
      <c r="E10">
        <f t="shared" ca="1" si="1"/>
        <v>8</v>
      </c>
      <c r="F10">
        <f t="shared" ca="1" si="1"/>
        <v>85</v>
      </c>
    </row>
    <row r="11" spans="1:6" x14ac:dyDescent="0.3">
      <c r="A11">
        <f t="shared" ca="1" si="1"/>
        <v>11</v>
      </c>
      <c r="B11">
        <f t="shared" ca="1" si="1"/>
        <v>79</v>
      </c>
      <c r="C11">
        <f t="shared" ca="1" si="1"/>
        <v>17</v>
      </c>
      <c r="D11">
        <f t="shared" ca="1" si="1"/>
        <v>20</v>
      </c>
      <c r="E11">
        <f t="shared" ca="1" si="1"/>
        <v>2</v>
      </c>
      <c r="F11">
        <f t="shared" ca="1" si="1"/>
        <v>10</v>
      </c>
    </row>
    <row r="12" spans="1:6" x14ac:dyDescent="0.3">
      <c r="A12">
        <f t="shared" ca="1" si="1"/>
        <v>34</v>
      </c>
      <c r="B12">
        <f t="shared" ca="1" si="1"/>
        <v>7</v>
      </c>
      <c r="C12">
        <f t="shared" ca="1" si="1"/>
        <v>24</v>
      </c>
      <c r="D12">
        <f t="shared" ca="1" si="1"/>
        <v>47</v>
      </c>
      <c r="E12">
        <f t="shared" ca="1" si="1"/>
        <v>61</v>
      </c>
      <c r="F12">
        <f t="shared" ca="1" si="1"/>
        <v>91</v>
      </c>
    </row>
    <row r="13" spans="1:6" x14ac:dyDescent="0.3">
      <c r="A13">
        <f t="shared" ca="1" si="1"/>
        <v>85</v>
      </c>
      <c r="B13">
        <f t="shared" ca="1" si="1"/>
        <v>33</v>
      </c>
      <c r="C13">
        <f t="shared" ca="1" si="1"/>
        <v>47</v>
      </c>
      <c r="D13">
        <f t="shared" ca="1" si="1"/>
        <v>27</v>
      </c>
      <c r="E13">
        <f t="shared" ca="1" si="1"/>
        <v>55</v>
      </c>
      <c r="F13">
        <f t="shared" ca="1" si="1"/>
        <v>88</v>
      </c>
    </row>
    <row r="14" spans="1:6" x14ac:dyDescent="0.3">
      <c r="A14">
        <f t="shared" ca="1" si="1"/>
        <v>52</v>
      </c>
      <c r="B14">
        <f t="shared" ca="1" si="1"/>
        <v>92</v>
      </c>
      <c r="C14">
        <f t="shared" ca="1" si="1"/>
        <v>64</v>
      </c>
      <c r="D14">
        <f t="shared" ca="1" si="1"/>
        <v>74</v>
      </c>
      <c r="E14">
        <f t="shared" ca="1" si="1"/>
        <v>91</v>
      </c>
      <c r="F14">
        <f t="shared" ca="1" si="1"/>
        <v>74</v>
      </c>
    </row>
    <row r="15" spans="1:6" x14ac:dyDescent="0.3">
      <c r="A15">
        <f t="shared" ca="1" si="1"/>
        <v>43</v>
      </c>
      <c r="B15">
        <f t="shared" ca="1" si="1"/>
        <v>18</v>
      </c>
      <c r="C15">
        <f t="shared" ca="1" si="1"/>
        <v>77</v>
      </c>
      <c r="D15">
        <f t="shared" ca="1" si="1"/>
        <v>69</v>
      </c>
      <c r="E15">
        <f t="shared" ca="1" si="1"/>
        <v>18</v>
      </c>
      <c r="F15">
        <f t="shared" ca="1" si="1"/>
        <v>62</v>
      </c>
    </row>
    <row r="16" spans="1:6" x14ac:dyDescent="0.3">
      <c r="A16">
        <f t="shared" ca="1" si="1"/>
        <v>72</v>
      </c>
      <c r="B16">
        <f t="shared" ca="1" si="1"/>
        <v>35</v>
      </c>
      <c r="C16">
        <f t="shared" ca="1" si="1"/>
        <v>67</v>
      </c>
      <c r="D16">
        <f t="shared" ca="1" si="1"/>
        <v>80</v>
      </c>
      <c r="E16">
        <f t="shared" ca="1" si="1"/>
        <v>48</v>
      </c>
      <c r="F16">
        <f t="shared" ca="1" si="1"/>
        <v>27</v>
      </c>
    </row>
    <row r="17" spans="1:6" x14ac:dyDescent="0.3">
      <c r="A17">
        <f t="shared" ca="1" si="1"/>
        <v>16</v>
      </c>
      <c r="B17">
        <f t="shared" ca="1" si="1"/>
        <v>37</v>
      </c>
      <c r="C17">
        <f t="shared" ca="1" si="1"/>
        <v>85</v>
      </c>
      <c r="D17">
        <f t="shared" ca="1" si="1"/>
        <v>40</v>
      </c>
      <c r="E17">
        <f t="shared" ca="1" si="1"/>
        <v>18</v>
      </c>
      <c r="F17">
        <f t="shared" ca="1" si="1"/>
        <v>38</v>
      </c>
    </row>
    <row r="18" spans="1:6" x14ac:dyDescent="0.3">
      <c r="A18">
        <f t="shared" ca="1" si="1"/>
        <v>68</v>
      </c>
      <c r="B18">
        <f t="shared" ca="1" si="1"/>
        <v>58</v>
      </c>
      <c r="C18">
        <f t="shared" ca="1" si="1"/>
        <v>69</v>
      </c>
      <c r="D18">
        <f t="shared" ca="1" si="1"/>
        <v>47</v>
      </c>
      <c r="E18">
        <f t="shared" ca="1" si="1"/>
        <v>16</v>
      </c>
      <c r="F18">
        <f t="shared" ca="1" si="1"/>
        <v>37</v>
      </c>
    </row>
    <row r="19" spans="1:6" x14ac:dyDescent="0.3">
      <c r="A19">
        <f t="shared" ca="1" si="1"/>
        <v>80</v>
      </c>
      <c r="B19">
        <f t="shared" ca="1" si="1"/>
        <v>6</v>
      </c>
      <c r="C19">
        <f t="shared" ca="1" si="1"/>
        <v>12</v>
      </c>
      <c r="D19">
        <f t="shared" ca="1" si="1"/>
        <v>82</v>
      </c>
      <c r="E19">
        <f t="shared" ca="1" si="1"/>
        <v>80</v>
      </c>
      <c r="F19">
        <f t="shared" ca="1" si="1"/>
        <v>76</v>
      </c>
    </row>
    <row r="20" spans="1:6" x14ac:dyDescent="0.3">
      <c r="A20">
        <f t="shared" ca="1" si="1"/>
        <v>96</v>
      </c>
      <c r="B20">
        <f t="shared" ca="1" si="1"/>
        <v>7</v>
      </c>
      <c r="C20">
        <f t="shared" ca="1" si="1"/>
        <v>82</v>
      </c>
      <c r="D20">
        <f t="shared" ca="1" si="1"/>
        <v>93</v>
      </c>
      <c r="E20">
        <f t="shared" ca="1" si="1"/>
        <v>31</v>
      </c>
      <c r="F20">
        <f t="shared" ca="1" si="1"/>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E6DC-7869-40F8-8DEA-EE1D7DFFC264}">
  <dimension ref="A2:H42"/>
  <sheetViews>
    <sheetView workbookViewId="0">
      <selection sqref="A1:XFD1"/>
    </sheetView>
  </sheetViews>
  <sheetFormatPr defaultRowHeight="14.4" x14ac:dyDescent="0.3"/>
  <sheetData>
    <row r="2" spans="1:8" ht="409.6" x14ac:dyDescent="0.3">
      <c r="A2" s="1" t="s">
        <v>0</v>
      </c>
      <c r="B2" s="1" t="s">
        <v>1</v>
      </c>
      <c r="C2" s="1" t="s">
        <v>2</v>
      </c>
      <c r="D2" s="2" t="s">
        <v>3</v>
      </c>
      <c r="E2" s="1" t="s">
        <v>4</v>
      </c>
      <c r="F2" s="3" t="s">
        <v>5</v>
      </c>
      <c r="G2" s="1" t="s">
        <v>6</v>
      </c>
      <c r="H2" s="4" t="s">
        <v>7</v>
      </c>
    </row>
    <row r="3" spans="1:8" ht="409.6" x14ac:dyDescent="0.3">
      <c r="A3" s="5" t="s">
        <v>0</v>
      </c>
      <c r="B3" s="1" t="s">
        <v>8</v>
      </c>
      <c r="C3" s="1" t="s">
        <v>9</v>
      </c>
      <c r="D3" s="2" t="s">
        <v>10</v>
      </c>
      <c r="E3" s="1" t="s">
        <v>11</v>
      </c>
      <c r="F3" s="6" t="s">
        <v>12</v>
      </c>
      <c r="G3" s="1" t="s">
        <v>6</v>
      </c>
      <c r="H3" s="4" t="s">
        <v>13</v>
      </c>
    </row>
    <row r="4" spans="1:8" ht="409.6" x14ac:dyDescent="0.3">
      <c r="A4" s="5" t="s">
        <v>0</v>
      </c>
      <c r="B4" s="1"/>
      <c r="C4" s="1" t="s">
        <v>14</v>
      </c>
      <c r="D4" s="2" t="s">
        <v>15</v>
      </c>
      <c r="E4" s="1" t="s">
        <v>16</v>
      </c>
      <c r="F4" s="6" t="s">
        <v>17</v>
      </c>
      <c r="G4" s="1" t="s">
        <v>6</v>
      </c>
      <c r="H4" s="4" t="s">
        <v>18</v>
      </c>
    </row>
    <row r="5" spans="1:8" ht="409.6" x14ac:dyDescent="0.3">
      <c r="A5" s="5" t="s">
        <v>0</v>
      </c>
      <c r="B5" s="1"/>
      <c r="C5" s="1" t="s">
        <v>19</v>
      </c>
      <c r="D5" s="2" t="s">
        <v>20</v>
      </c>
      <c r="E5" s="1" t="s">
        <v>21</v>
      </c>
      <c r="F5" s="6" t="s">
        <v>22</v>
      </c>
      <c r="G5" s="1" t="s">
        <v>6</v>
      </c>
      <c r="H5" s="4" t="s">
        <v>23</v>
      </c>
    </row>
    <row r="6" spans="1:8" ht="216" x14ac:dyDescent="0.3">
      <c r="A6" s="1" t="s">
        <v>0</v>
      </c>
      <c r="B6" s="7" t="s">
        <v>24</v>
      </c>
      <c r="C6" s="1" t="s">
        <v>25</v>
      </c>
      <c r="D6" s="2" t="s">
        <v>26</v>
      </c>
      <c r="E6" s="1"/>
      <c r="F6" s="6"/>
      <c r="G6" s="1" t="s">
        <v>6</v>
      </c>
      <c r="H6" s="4" t="s">
        <v>27</v>
      </c>
    </row>
    <row r="7" spans="1:8" ht="180" x14ac:dyDescent="0.3">
      <c r="A7" s="1" t="s">
        <v>0</v>
      </c>
      <c r="B7" s="7" t="s">
        <v>24</v>
      </c>
      <c r="C7" s="1" t="s">
        <v>28</v>
      </c>
      <c r="D7" s="2" t="s">
        <v>29</v>
      </c>
      <c r="E7" s="1" t="s">
        <v>30</v>
      </c>
      <c r="F7" s="6" t="s">
        <v>31</v>
      </c>
      <c r="G7" s="1" t="s">
        <v>6</v>
      </c>
      <c r="H7" s="4" t="s">
        <v>32</v>
      </c>
    </row>
    <row r="8" spans="1:8" ht="409.6" x14ac:dyDescent="0.3">
      <c r="A8" s="1" t="s">
        <v>0</v>
      </c>
      <c r="B8" s="1"/>
      <c r="C8" s="1" t="s">
        <v>33</v>
      </c>
      <c r="D8" s="2" t="s">
        <v>34</v>
      </c>
      <c r="E8" s="1" t="s">
        <v>30</v>
      </c>
      <c r="F8" s="6" t="s">
        <v>31</v>
      </c>
      <c r="G8" s="1" t="s">
        <v>6</v>
      </c>
      <c r="H8" s="4" t="s">
        <v>35</v>
      </c>
    </row>
    <row r="9" spans="1:8" ht="409.6" x14ac:dyDescent="0.3">
      <c r="A9" s="1" t="s">
        <v>0</v>
      </c>
      <c r="B9" s="1"/>
      <c r="C9" s="1" t="s">
        <v>36</v>
      </c>
      <c r="D9" s="2" t="s">
        <v>37</v>
      </c>
      <c r="E9" s="1" t="s">
        <v>38</v>
      </c>
      <c r="F9" s="6" t="s">
        <v>39</v>
      </c>
      <c r="G9" s="1" t="s">
        <v>6</v>
      </c>
      <c r="H9" s="4" t="s">
        <v>40</v>
      </c>
    </row>
    <row r="10" spans="1:8" ht="336" x14ac:dyDescent="0.3">
      <c r="A10" s="1" t="s">
        <v>0</v>
      </c>
      <c r="B10" s="1" t="s">
        <v>41</v>
      </c>
      <c r="C10" s="1" t="s">
        <v>42</v>
      </c>
      <c r="D10" s="2" t="s">
        <v>43</v>
      </c>
      <c r="E10" s="1" t="s">
        <v>44</v>
      </c>
      <c r="F10" s="6" t="s">
        <v>45</v>
      </c>
      <c r="G10" s="1" t="s">
        <v>6</v>
      </c>
      <c r="H10" s="4" t="s">
        <v>46</v>
      </c>
    </row>
    <row r="11" spans="1:8" ht="409.6" x14ac:dyDescent="0.3">
      <c r="A11" s="1" t="s">
        <v>0</v>
      </c>
      <c r="B11" s="1" t="s">
        <v>47</v>
      </c>
      <c r="C11" s="1" t="s">
        <v>48</v>
      </c>
      <c r="D11" s="2" t="s">
        <v>49</v>
      </c>
      <c r="E11" s="1" t="s">
        <v>50</v>
      </c>
      <c r="F11" s="6" t="s">
        <v>51</v>
      </c>
      <c r="G11" s="1" t="s">
        <v>6</v>
      </c>
      <c r="H11" s="4" t="s">
        <v>52</v>
      </c>
    </row>
    <row r="12" spans="1:8" ht="300" x14ac:dyDescent="0.3">
      <c r="A12" s="1" t="s">
        <v>0</v>
      </c>
      <c r="B12" s="1" t="s">
        <v>53</v>
      </c>
      <c r="C12" s="1" t="s">
        <v>54</v>
      </c>
      <c r="D12" s="2" t="s">
        <v>55</v>
      </c>
      <c r="E12" s="1" t="s">
        <v>56</v>
      </c>
      <c r="F12" s="6" t="s">
        <v>57</v>
      </c>
      <c r="G12" s="1" t="s">
        <v>6</v>
      </c>
      <c r="H12" s="4"/>
    </row>
    <row r="13" spans="1:8" ht="240" x14ac:dyDescent="0.3">
      <c r="A13" s="1" t="s">
        <v>0</v>
      </c>
      <c r="B13" s="1" t="s">
        <v>53</v>
      </c>
      <c r="C13" s="1" t="s">
        <v>58</v>
      </c>
      <c r="D13" s="2" t="s">
        <v>59</v>
      </c>
      <c r="E13" s="1" t="s">
        <v>60</v>
      </c>
      <c r="F13" s="6" t="s">
        <v>61</v>
      </c>
      <c r="G13" s="1" t="s">
        <v>6</v>
      </c>
      <c r="H13" s="4" t="s">
        <v>62</v>
      </c>
    </row>
    <row r="14" spans="1:8" ht="180" x14ac:dyDescent="0.3">
      <c r="A14" s="1" t="s">
        <v>0</v>
      </c>
      <c r="B14" s="1" t="s">
        <v>53</v>
      </c>
      <c r="C14" s="1" t="s">
        <v>63</v>
      </c>
      <c r="D14" s="2" t="s">
        <v>64</v>
      </c>
      <c r="E14" s="1" t="s">
        <v>65</v>
      </c>
      <c r="F14" s="6" t="s">
        <v>66</v>
      </c>
      <c r="G14" s="1" t="s">
        <v>6</v>
      </c>
      <c r="H14" s="4"/>
    </row>
    <row r="15" spans="1:8" ht="348" x14ac:dyDescent="0.3">
      <c r="A15" s="1" t="s">
        <v>0</v>
      </c>
      <c r="B15" s="1" t="s">
        <v>67</v>
      </c>
      <c r="C15" s="1" t="s">
        <v>68</v>
      </c>
      <c r="D15" s="2" t="s">
        <v>69</v>
      </c>
      <c r="E15" s="1" t="s">
        <v>70</v>
      </c>
      <c r="F15" s="6" t="s">
        <v>66</v>
      </c>
      <c r="G15" s="1" t="s">
        <v>6</v>
      </c>
      <c r="H15" s="4"/>
    </row>
    <row r="16" spans="1:8" ht="96" x14ac:dyDescent="0.3">
      <c r="A16" s="1" t="s">
        <v>0</v>
      </c>
      <c r="B16" s="1" t="s">
        <v>47</v>
      </c>
      <c r="C16" s="1" t="s">
        <v>71</v>
      </c>
      <c r="D16" s="2" t="s">
        <v>72</v>
      </c>
      <c r="E16" s="1" t="s">
        <v>73</v>
      </c>
      <c r="F16" s="6" t="s">
        <v>74</v>
      </c>
      <c r="G16" s="2" t="s">
        <v>6</v>
      </c>
      <c r="H16" s="4"/>
    </row>
    <row r="17" spans="1:8" ht="240" x14ac:dyDescent="0.3">
      <c r="A17" s="1" t="s">
        <v>0</v>
      </c>
      <c r="B17" s="1" t="s">
        <v>67</v>
      </c>
      <c r="C17" s="1" t="s">
        <v>75</v>
      </c>
      <c r="D17" s="2" t="s">
        <v>76</v>
      </c>
      <c r="E17" s="1" t="s">
        <v>44</v>
      </c>
      <c r="F17" s="6" t="s">
        <v>77</v>
      </c>
      <c r="G17" s="1" t="s">
        <v>6</v>
      </c>
      <c r="H17" s="4"/>
    </row>
    <row r="18" spans="1:8" ht="409.6" x14ac:dyDescent="0.3">
      <c r="A18" s="1" t="s">
        <v>0</v>
      </c>
      <c r="B18" s="1" t="s">
        <v>78</v>
      </c>
      <c r="C18" s="1" t="s">
        <v>79</v>
      </c>
      <c r="D18" s="2" t="s">
        <v>80</v>
      </c>
      <c r="E18" s="1" t="s">
        <v>44</v>
      </c>
      <c r="F18" s="6" t="s">
        <v>77</v>
      </c>
      <c r="G18" s="1" t="s">
        <v>6</v>
      </c>
      <c r="H18" s="4" t="s">
        <v>81</v>
      </c>
    </row>
    <row r="19" spans="1:8" ht="216" x14ac:dyDescent="0.3">
      <c r="A19" s="1" t="s">
        <v>0</v>
      </c>
      <c r="B19" s="1" t="s">
        <v>41</v>
      </c>
      <c r="C19" s="1" t="s">
        <v>82</v>
      </c>
      <c r="D19" s="2" t="s">
        <v>83</v>
      </c>
      <c r="E19" s="1" t="s">
        <v>84</v>
      </c>
      <c r="F19" s="6" t="s">
        <v>57</v>
      </c>
      <c r="G19" s="1" t="s">
        <v>6</v>
      </c>
      <c r="H19" s="4" t="s">
        <v>85</v>
      </c>
    </row>
    <row r="20" spans="1:8" ht="300" x14ac:dyDescent="0.3">
      <c r="A20" s="1" t="s">
        <v>0</v>
      </c>
      <c r="B20" s="1" t="s">
        <v>41</v>
      </c>
      <c r="C20" s="1" t="s">
        <v>86</v>
      </c>
      <c r="D20" s="1" t="s">
        <v>87</v>
      </c>
      <c r="E20" s="1" t="s">
        <v>21</v>
      </c>
      <c r="F20" s="6" t="s">
        <v>57</v>
      </c>
      <c r="G20" s="1" t="s">
        <v>6</v>
      </c>
      <c r="H20" s="8" t="s">
        <v>88</v>
      </c>
    </row>
    <row r="21" spans="1:8" ht="132" x14ac:dyDescent="0.3">
      <c r="A21" s="1" t="s">
        <v>0</v>
      </c>
      <c r="B21" s="1" t="s">
        <v>89</v>
      </c>
      <c r="C21" s="1" t="s">
        <v>90</v>
      </c>
      <c r="D21" s="2" t="s">
        <v>91</v>
      </c>
      <c r="E21" s="1" t="s">
        <v>92</v>
      </c>
      <c r="F21" s="6" t="s">
        <v>66</v>
      </c>
      <c r="G21" s="1" t="s">
        <v>6</v>
      </c>
      <c r="H21" s="4"/>
    </row>
    <row r="22" spans="1:8" ht="300" x14ac:dyDescent="0.3">
      <c r="A22" s="1" t="s">
        <v>0</v>
      </c>
      <c r="B22" s="1" t="s">
        <v>93</v>
      </c>
      <c r="C22" s="1" t="s">
        <v>94</v>
      </c>
      <c r="D22" s="2" t="s">
        <v>95</v>
      </c>
      <c r="E22" s="1" t="s">
        <v>96</v>
      </c>
      <c r="F22" s="6" t="s">
        <v>61</v>
      </c>
      <c r="G22" s="1" t="s">
        <v>6</v>
      </c>
      <c r="H22" s="4" t="s">
        <v>97</v>
      </c>
    </row>
    <row r="23" spans="1:8" ht="276" x14ac:dyDescent="0.3">
      <c r="A23" s="1" t="s">
        <v>0</v>
      </c>
      <c r="B23" s="1" t="s">
        <v>93</v>
      </c>
      <c r="C23" s="1" t="s">
        <v>98</v>
      </c>
      <c r="D23" s="2" t="s">
        <v>99</v>
      </c>
      <c r="E23" s="1" t="s">
        <v>96</v>
      </c>
      <c r="F23" s="6" t="s">
        <v>61</v>
      </c>
      <c r="G23" s="1" t="s">
        <v>6</v>
      </c>
      <c r="H23" s="4" t="s">
        <v>100</v>
      </c>
    </row>
    <row r="24" spans="1:8" ht="144" x14ac:dyDescent="0.3">
      <c r="A24" s="1" t="s">
        <v>0</v>
      </c>
      <c r="B24" s="1" t="s">
        <v>67</v>
      </c>
      <c r="C24" s="9" t="s">
        <v>101</v>
      </c>
      <c r="D24" s="2" t="s">
        <v>102</v>
      </c>
      <c r="E24" s="1"/>
      <c r="F24" s="6" t="s">
        <v>51</v>
      </c>
      <c r="G24" s="1" t="s">
        <v>6</v>
      </c>
      <c r="H24" s="4"/>
    </row>
    <row r="25" spans="1:8" ht="216" x14ac:dyDescent="0.3">
      <c r="A25" s="1" t="s">
        <v>0</v>
      </c>
      <c r="B25" s="1" t="s">
        <v>103</v>
      </c>
      <c r="C25" s="9" t="s">
        <v>104</v>
      </c>
      <c r="D25" s="2" t="s">
        <v>105</v>
      </c>
      <c r="E25" s="1" t="s">
        <v>106</v>
      </c>
      <c r="F25" s="6"/>
      <c r="G25" s="1" t="s">
        <v>6</v>
      </c>
      <c r="H25" s="4"/>
    </row>
    <row r="26" spans="1:8" ht="240" x14ac:dyDescent="0.3">
      <c r="A26" s="1" t="s">
        <v>0</v>
      </c>
      <c r="B26" s="1" t="s">
        <v>107</v>
      </c>
      <c r="C26" s="9" t="s">
        <v>108</v>
      </c>
      <c r="D26" s="2" t="s">
        <v>109</v>
      </c>
      <c r="E26" s="1" t="s">
        <v>110</v>
      </c>
      <c r="F26" s="6" t="s">
        <v>111</v>
      </c>
      <c r="G26" s="1" t="s">
        <v>6</v>
      </c>
      <c r="H26" s="4"/>
    </row>
    <row r="27" spans="1:8" ht="409.6" x14ac:dyDescent="0.3">
      <c r="A27" s="10" t="s">
        <v>0</v>
      </c>
      <c r="B27" s="10" t="s">
        <v>112</v>
      </c>
      <c r="C27" s="11" t="s">
        <v>113</v>
      </c>
      <c r="D27" s="12" t="s">
        <v>114</v>
      </c>
      <c r="E27" s="10" t="s">
        <v>115</v>
      </c>
      <c r="F27" s="13" t="s">
        <v>116</v>
      </c>
      <c r="G27" s="10" t="s">
        <v>6</v>
      </c>
      <c r="H27" s="4" t="s">
        <v>117</v>
      </c>
    </row>
    <row r="28" spans="1:8" ht="96" x14ac:dyDescent="0.3">
      <c r="A28" s="1" t="s">
        <v>0</v>
      </c>
      <c r="B28" s="14" t="s">
        <v>67</v>
      </c>
      <c r="C28" s="15" t="s">
        <v>118</v>
      </c>
      <c r="D28" s="16" t="s">
        <v>119</v>
      </c>
      <c r="E28" s="1" t="s">
        <v>120</v>
      </c>
      <c r="F28" s="6" t="s">
        <v>121</v>
      </c>
      <c r="G28" s="1" t="s">
        <v>6</v>
      </c>
      <c r="H28" s="4" t="s">
        <v>122</v>
      </c>
    </row>
    <row r="29" spans="1:8" ht="409.6" x14ac:dyDescent="0.3">
      <c r="A29" s="1" t="s">
        <v>0</v>
      </c>
      <c r="B29" s="1" t="s">
        <v>123</v>
      </c>
      <c r="C29" s="9" t="s">
        <v>124</v>
      </c>
      <c r="D29" s="9" t="s">
        <v>125</v>
      </c>
      <c r="E29" s="1" t="s">
        <v>120</v>
      </c>
      <c r="F29" s="6" t="s">
        <v>126</v>
      </c>
      <c r="G29" s="1" t="s">
        <v>6</v>
      </c>
      <c r="H29" s="4" t="s">
        <v>127</v>
      </c>
    </row>
    <row r="30" spans="1:8" ht="336" x14ac:dyDescent="0.3">
      <c r="A30" s="1" t="s">
        <v>0</v>
      </c>
      <c r="B30" s="1" t="s">
        <v>67</v>
      </c>
      <c r="C30" s="9" t="s">
        <v>128</v>
      </c>
      <c r="D30" s="9" t="s">
        <v>129</v>
      </c>
      <c r="E30" s="1" t="s">
        <v>120</v>
      </c>
      <c r="F30" s="6" t="s">
        <v>121</v>
      </c>
      <c r="G30" s="1" t="s">
        <v>6</v>
      </c>
      <c r="H30" s="4"/>
    </row>
    <row r="31" spans="1:8" ht="409.6" x14ac:dyDescent="0.3">
      <c r="A31" s="1" t="s">
        <v>0</v>
      </c>
      <c r="B31" s="14" t="s">
        <v>130</v>
      </c>
      <c r="C31" s="15" t="s">
        <v>131</v>
      </c>
      <c r="D31" s="17" t="s">
        <v>132</v>
      </c>
      <c r="E31" s="1" t="s">
        <v>133</v>
      </c>
      <c r="F31" s="6" t="s">
        <v>134</v>
      </c>
      <c r="G31" s="1" t="s">
        <v>6</v>
      </c>
      <c r="H31" s="4" t="s">
        <v>135</v>
      </c>
    </row>
    <row r="32" spans="1:8" ht="156" x14ac:dyDescent="0.3">
      <c r="A32" s="1" t="s">
        <v>0</v>
      </c>
      <c r="B32" s="1" t="s">
        <v>130</v>
      </c>
      <c r="C32" s="9" t="s">
        <v>136</v>
      </c>
      <c r="D32" s="2" t="s">
        <v>137</v>
      </c>
      <c r="E32" s="1" t="s">
        <v>138</v>
      </c>
      <c r="F32" s="6"/>
      <c r="G32" s="1" t="s">
        <v>6</v>
      </c>
      <c r="H32" s="4"/>
    </row>
    <row r="33" spans="1:8" ht="409.6" x14ac:dyDescent="0.3">
      <c r="A33" s="1" t="s">
        <v>0</v>
      </c>
      <c r="B33" s="1" t="s">
        <v>139</v>
      </c>
      <c r="C33" s="9" t="s">
        <v>140</v>
      </c>
      <c r="D33" s="2" t="s">
        <v>141</v>
      </c>
      <c r="E33" s="1" t="s">
        <v>142</v>
      </c>
      <c r="F33" s="6" t="s">
        <v>143</v>
      </c>
      <c r="G33" s="1" t="s">
        <v>6</v>
      </c>
      <c r="H33" s="4"/>
    </row>
    <row r="34" spans="1:8" ht="409.6" x14ac:dyDescent="0.3">
      <c r="A34" s="1" t="s">
        <v>0</v>
      </c>
      <c r="B34" s="1" t="s">
        <v>144</v>
      </c>
      <c r="C34" s="18"/>
      <c r="D34" s="2" t="s">
        <v>145</v>
      </c>
      <c r="E34" s="1" t="s">
        <v>146</v>
      </c>
      <c r="F34" s="6" t="s">
        <v>147</v>
      </c>
      <c r="G34" s="1" t="s">
        <v>148</v>
      </c>
      <c r="H34" s="4"/>
    </row>
    <row r="35" spans="1:8" ht="360" x14ac:dyDescent="0.3">
      <c r="A35" s="1" t="s">
        <v>0</v>
      </c>
      <c r="B35" s="1" t="s">
        <v>149</v>
      </c>
      <c r="C35" s="9" t="s">
        <v>150</v>
      </c>
      <c r="D35" s="2" t="s">
        <v>151</v>
      </c>
      <c r="E35" s="1" t="s">
        <v>152</v>
      </c>
      <c r="F35" s="6" t="s">
        <v>153</v>
      </c>
      <c r="G35" s="1" t="s">
        <v>6</v>
      </c>
      <c r="H35" s="4"/>
    </row>
    <row r="36" spans="1:8" ht="396.6" thickBot="1" x14ac:dyDescent="0.35">
      <c r="A36" s="1" t="s">
        <v>0</v>
      </c>
      <c r="B36" s="1" t="s">
        <v>154</v>
      </c>
      <c r="C36" s="18"/>
      <c r="D36" s="2" t="s">
        <v>155</v>
      </c>
      <c r="E36" s="19"/>
      <c r="F36" s="19"/>
      <c r="G36" s="1" t="s">
        <v>148</v>
      </c>
      <c r="H36" s="4"/>
    </row>
    <row r="37" spans="1:8" ht="384" x14ac:dyDescent="0.3">
      <c r="A37" s="1" t="s">
        <v>0</v>
      </c>
      <c r="B37" s="1" t="s">
        <v>156</v>
      </c>
      <c r="C37" s="9" t="s">
        <v>157</v>
      </c>
      <c r="D37" s="2" t="s">
        <v>158</v>
      </c>
      <c r="E37" s="1" t="s">
        <v>159</v>
      </c>
      <c r="F37" s="6" t="s">
        <v>160</v>
      </c>
      <c r="G37" s="1" t="s">
        <v>6</v>
      </c>
      <c r="H37" s="4"/>
    </row>
    <row r="38" spans="1:8" ht="264" x14ac:dyDescent="0.3">
      <c r="A38" s="1" t="s">
        <v>0</v>
      </c>
      <c r="B38" s="1" t="s">
        <v>156</v>
      </c>
      <c r="C38" s="9" t="s">
        <v>161</v>
      </c>
      <c r="D38" s="2" t="s">
        <v>162</v>
      </c>
      <c r="E38" s="1" t="s">
        <v>163</v>
      </c>
      <c r="F38" s="6" t="s">
        <v>160</v>
      </c>
      <c r="G38" s="1" t="s">
        <v>6</v>
      </c>
      <c r="H38" s="4"/>
    </row>
    <row r="39" spans="1:8" ht="96" x14ac:dyDescent="0.3">
      <c r="A39" s="1" t="s">
        <v>0</v>
      </c>
      <c r="B39" s="1" t="s">
        <v>164</v>
      </c>
      <c r="C39" s="9" t="s">
        <v>165</v>
      </c>
      <c r="D39" s="2" t="s">
        <v>166</v>
      </c>
      <c r="E39" s="9" t="s">
        <v>84</v>
      </c>
      <c r="F39" s="20">
        <v>45539</v>
      </c>
      <c r="G39" s="9" t="s">
        <v>6</v>
      </c>
      <c r="H39" s="2"/>
    </row>
    <row r="40" spans="1:8" ht="120" x14ac:dyDescent="0.3">
      <c r="A40" s="1" t="s">
        <v>0</v>
      </c>
      <c r="B40" s="1" t="s">
        <v>164</v>
      </c>
      <c r="C40" s="9" t="s">
        <v>167</v>
      </c>
      <c r="D40" s="2" t="s">
        <v>168</v>
      </c>
      <c r="E40" s="1" t="s">
        <v>84</v>
      </c>
      <c r="F40" s="20">
        <v>45539</v>
      </c>
      <c r="G40" s="9" t="s">
        <v>6</v>
      </c>
      <c r="H40" s="4"/>
    </row>
    <row r="41" spans="1:8" ht="144" x14ac:dyDescent="0.3">
      <c r="A41" s="1" t="s">
        <v>0</v>
      </c>
      <c r="B41" s="1"/>
      <c r="C41" s="9" t="s">
        <v>169</v>
      </c>
      <c r="D41" s="2" t="s">
        <v>170</v>
      </c>
      <c r="E41" s="1" t="s">
        <v>84</v>
      </c>
      <c r="F41" s="6" t="s">
        <v>171</v>
      </c>
      <c r="G41" s="1" t="s">
        <v>6</v>
      </c>
      <c r="H41" s="4" t="s">
        <v>172</v>
      </c>
    </row>
    <row r="42" spans="1:8" ht="132" x14ac:dyDescent="0.3">
      <c r="A42" s="1" t="s">
        <v>0</v>
      </c>
      <c r="B42" s="1"/>
      <c r="C42" s="9" t="s">
        <v>173</v>
      </c>
      <c r="D42" s="2"/>
      <c r="E42" s="1" t="s">
        <v>84</v>
      </c>
      <c r="F42" s="6" t="s">
        <v>174</v>
      </c>
      <c r="G42" s="1" t="s">
        <v>6</v>
      </c>
      <c r="H42" s="4" t="s">
        <v>175</v>
      </c>
    </row>
  </sheetData>
  <conditionalFormatting sqref="G41:G42 G31:G38 A30:A42 G17:G28 G2:G12 A2:A28">
    <cfRule type="containsText" dxfId="37" priority="33" operator="containsText" text="Closed">
      <formula>NOT(ISERROR(SEARCH("Closed",A2)))</formula>
    </cfRule>
    <cfRule type="containsText" dxfId="36" priority="34" operator="containsText" text="Risk">
      <formula>NOT(ISERROR(SEARCH("Risk",A2)))</formula>
    </cfRule>
    <cfRule type="containsText" dxfId="35" priority="35" operator="containsText" text="In-Progress">
      <formula>NOT(ISERROR(SEARCH("In-Progress",A2)))</formula>
    </cfRule>
    <cfRule type="containsText" dxfId="34" priority="36" operator="containsText" text="Dependency">
      <formula>NOT(ISERROR(SEARCH("Dependency",A2)))</formula>
    </cfRule>
  </conditionalFormatting>
  <conditionalFormatting sqref="G41:G42 G31:G38 A30:A42 G17:G28 A2:A28 G2:G12">
    <cfRule type="containsText" dxfId="33" priority="32" operator="containsText" text="Action">
      <formula>NOT(ISERROR(SEARCH("Action",A2)))</formula>
    </cfRule>
  </conditionalFormatting>
  <conditionalFormatting sqref="G39:H39 G40 A39:E40 A41:G42 C36 A36:B37 C37:G37 G36 A38:G38 A30:G35 A2:G28">
    <cfRule type="containsText" dxfId="32" priority="29" operator="containsText" text="In-Progress">
      <formula>NOT(ISERROR(SEARCH("In-Progress",A2)))</formula>
    </cfRule>
  </conditionalFormatting>
  <conditionalFormatting sqref="G39:H39 G40 A39:E40 A41:G42 C36 A36:B37 C37:G37 G36 A38:G38 A30:G35 A2:G28">
    <cfRule type="containsText" dxfId="31" priority="28" operator="containsText" text="Closed">
      <formula>NOT(ISERROR(SEARCH("Closed",A2)))</formula>
    </cfRule>
  </conditionalFormatting>
  <conditionalFormatting sqref="A30:A42 A2:A28">
    <cfRule type="containsText" dxfId="30" priority="31" operator="containsText" text="Decision">
      <formula>NOT(ISERROR(SEARCH("Decision",A2)))</formula>
    </cfRule>
  </conditionalFormatting>
  <conditionalFormatting sqref="A2">
    <cfRule type="containsText" dxfId="29" priority="37" operator="containsText" text="Action">
      <formula>NOT(ISERROR(SEARCH("Action",A2)))</formula>
    </cfRule>
  </conditionalFormatting>
  <conditionalFormatting sqref="G39:H39 G40 A39:E40 A41:G42 C36 A36:B37 C37:F37 A31:F35 G30:G38 G26:G28 E22:G23 A22:B25 D24:G25 A17:G21 D12:G21 A12:B16 A2:G11">
    <cfRule type="containsText" dxfId="28" priority="30" operator="containsText" text="Duplicate">
      <formula>NOT(ISERROR(SEARCH("Duplicate",A2)))</formula>
    </cfRule>
  </conditionalFormatting>
  <conditionalFormatting sqref="G2">
    <cfRule type="containsText" dxfId="27" priority="38" operator="containsText" text="In-Progress">
      <formula>NOT(ISERROR(SEARCH("In-Progress",G2)))</formula>
    </cfRule>
  </conditionalFormatting>
  <conditionalFormatting sqref="A30:B30 D30:F30 A26:F28 C12:C25">
    <cfRule type="containsText" dxfId="26" priority="22" operator="containsText" text="Duplicate">
      <formula>NOT(ISERROR(SEARCH("Duplicate",A12)))</formula>
    </cfRule>
  </conditionalFormatting>
  <conditionalFormatting sqref="G13:G15">
    <cfRule type="containsText" dxfId="25" priority="23" operator="containsText" text="Action">
      <formula>NOT(ISERROR(SEARCH("Action",G13)))</formula>
    </cfRule>
    <cfRule type="containsText" dxfId="24" priority="24" operator="containsText" text="Closed">
      <formula>NOT(ISERROR(SEARCH("Closed",G13)))</formula>
    </cfRule>
    <cfRule type="containsText" dxfId="23" priority="25" operator="containsText" text="Risk">
      <formula>NOT(ISERROR(SEARCH("Risk",G13)))</formula>
    </cfRule>
    <cfRule type="containsText" dxfId="22" priority="26" operator="containsText" text="In-Progress">
      <formula>NOT(ISERROR(SEARCH("In-Progress",G13)))</formula>
    </cfRule>
    <cfRule type="containsText" dxfId="21" priority="27" operator="containsText" text="Dependency">
      <formula>NOT(ISERROR(SEARCH("Dependency",G13)))</formula>
    </cfRule>
  </conditionalFormatting>
  <conditionalFormatting sqref="G29">
    <cfRule type="containsText" dxfId="20" priority="15" operator="containsText" text="Duplicate">
      <formula>NOT(ISERROR(SEARCH("Duplicate",G29)))</formula>
    </cfRule>
  </conditionalFormatting>
  <conditionalFormatting sqref="G29 A29">
    <cfRule type="containsText" dxfId="19" priority="18" operator="containsText" text="Closed">
      <formula>NOT(ISERROR(SEARCH("Closed",A29)))</formula>
    </cfRule>
    <cfRule type="containsText" dxfId="18" priority="19" operator="containsText" text="Risk">
      <formula>NOT(ISERROR(SEARCH("Risk",A29)))</formula>
    </cfRule>
    <cfRule type="containsText" dxfId="17" priority="20" operator="containsText" text="In-Progress">
      <formula>NOT(ISERROR(SEARCH("In-Progress",A29)))</formula>
    </cfRule>
    <cfRule type="containsText" dxfId="16" priority="21" operator="containsText" text="Dependency">
      <formula>NOT(ISERROR(SEARCH("Dependency",A29)))</formula>
    </cfRule>
  </conditionalFormatting>
  <conditionalFormatting sqref="A29 G29">
    <cfRule type="containsText" dxfId="15" priority="17" operator="containsText" text="Action">
      <formula>NOT(ISERROR(SEARCH("Action",A29)))</formula>
    </cfRule>
  </conditionalFormatting>
  <conditionalFormatting sqref="A29:G29">
    <cfRule type="containsText" dxfId="14" priority="14" operator="containsText" text="In-Progress">
      <formula>NOT(ISERROR(SEARCH("In-Progress",A29)))</formula>
    </cfRule>
  </conditionalFormatting>
  <conditionalFormatting sqref="A29:G29">
    <cfRule type="containsText" dxfId="13" priority="13" operator="containsText" text="Closed">
      <formula>NOT(ISERROR(SEARCH("Closed",A29)))</formula>
    </cfRule>
  </conditionalFormatting>
  <conditionalFormatting sqref="A29">
    <cfRule type="containsText" dxfId="12" priority="16" operator="containsText" text="Decision">
      <formula>NOT(ISERROR(SEARCH("Decision",A29)))</formula>
    </cfRule>
  </conditionalFormatting>
  <conditionalFormatting sqref="A29:B29 D29:F29">
    <cfRule type="containsText" dxfId="11" priority="12" operator="containsText" text="Duplicate">
      <formula>NOT(ISERROR(SEARCH("Duplicate",A29)))</formula>
    </cfRule>
  </conditionalFormatting>
  <conditionalFormatting sqref="G30">
    <cfRule type="containsText" dxfId="10" priority="5" operator="containsText" text="Action">
      <formula>NOT(ISERROR(SEARCH("Action",G30)))</formula>
    </cfRule>
    <cfRule type="containsText" dxfId="9" priority="6" operator="containsText" text="Risk">
      <formula>NOT(ISERROR(SEARCH("Risk",G30)))</formula>
    </cfRule>
    <cfRule type="containsText" dxfId="8" priority="7" operator="containsText" text="In-Progress">
      <formula>NOT(ISERROR(SEARCH("In-Progress",G30)))</formula>
    </cfRule>
    <cfRule type="containsText" dxfId="7" priority="8" operator="containsText" text="Dependency">
      <formula>NOT(ISERROR(SEARCH("Dependency",G30)))</formula>
    </cfRule>
    <cfRule type="containsText" dxfId="6" priority="9" operator="containsText" text="Action">
      <formula>NOT(ISERROR(SEARCH("Action",G30)))</formula>
    </cfRule>
    <cfRule type="containsText" dxfId="5" priority="10" operator="containsText" text="Risk">
      <formula>NOT(ISERROR(SEARCH("Risk",G30)))</formula>
    </cfRule>
    <cfRule type="containsText" dxfId="4" priority="11" operator="containsText" text="Dependency">
      <formula>NOT(ISERROR(SEARCH("Dependency",G30)))</formula>
    </cfRule>
  </conditionalFormatting>
  <conditionalFormatting sqref="A38:F38">
    <cfRule type="containsText" dxfId="3" priority="4" operator="containsText" text="Duplicate">
      <formula>NOT(ISERROR(SEARCH("Duplicate",A38)))</formula>
    </cfRule>
  </conditionalFormatting>
  <conditionalFormatting sqref="D36">
    <cfRule type="containsText" dxfId="2" priority="1" operator="containsText" text="Closed">
      <formula>NOT(ISERROR(SEARCH("Closed",D36)))</formula>
    </cfRule>
    <cfRule type="containsText" dxfId="1" priority="2" operator="containsText" text="In-Progress">
      <formula>NOT(ISERROR(SEARCH("In-Progress",D36)))</formula>
    </cfRule>
    <cfRule type="containsText" dxfId="0" priority="3" operator="containsText" text="Duplicate">
      <formula>NOT(ISERROR(SEARCH("Duplicate",D36)))</formula>
    </cfRule>
  </conditionalFormatting>
  <hyperlinks>
    <hyperlink ref="B6" r:id="rId1" xr:uid="{C502CFFB-96A6-4105-BC9E-A08F5F544D06}"/>
    <hyperlink ref="B7" r:id="rId2" xr:uid="{4907E3C3-5AB3-473B-891C-EFBED2A545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 dev practice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Abhinav</dc:creator>
  <cp:lastModifiedBy>Abhinav, Abhinav</cp:lastModifiedBy>
  <dcterms:created xsi:type="dcterms:W3CDTF">2024-09-10T13:08:04Z</dcterms:created>
  <dcterms:modified xsi:type="dcterms:W3CDTF">2024-09-10T13:10:49Z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2024-09-10T13:08:21Z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5c56415d-ea8a-4502-bb4b-82393b6c6c33</vt:lpwstr>
  </property>
  <property fmtid="{D5CDD505-2E9C-101B-9397-08002B2CF9AE}" pid="8" name="MSIP_Label_ea60d57e-af5b-4752-ac57-3e4f28ca11dc_ContentBits">
    <vt:lpwstr>0</vt:lpwstr>
  </property>
</Properties>
</file>