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18879\Documents\Diff Pay\2022-23 salary schedules\"/>
    </mc:Choice>
  </mc:AlternateContent>
  <xr:revisionPtr revIDLastSave="0" documentId="8_{0B6E5529-B280-41EB-BDA7-503D7C21B737}" xr6:coauthVersionLast="47" xr6:coauthVersionMax="47" xr10:uidLastSave="{00000000-0000-0000-0000-000000000000}"/>
  <bookViews>
    <workbookView xWindow="3765" yWindow="3765" windowWidth="28800" windowHeight="15435" activeTab="1" xr2:uid="{00000000-000D-0000-FFFF-FFFF00000000}"/>
  </bookViews>
  <sheets>
    <sheet name=" TSD monthly" sheetId="2" r:id="rId1"/>
    <sheet name="annu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6" i="3"/>
</calcChain>
</file>

<file path=xl/sharedStrings.xml><?xml version="1.0" encoding="utf-8"?>
<sst xmlns="http://schemas.openxmlformats.org/spreadsheetml/2006/main" count="20" uniqueCount="11">
  <si>
    <t>TENNESSEE DEPARTMENT OF EDUCATION</t>
  </si>
  <si>
    <t>TENNESSEE SCHOOL FOR THE DEAF (KNOX COUNTY)</t>
  </si>
  <si>
    <t>YEARS EXPERIENCE</t>
  </si>
  <si>
    <t>BS</t>
  </si>
  <si>
    <t>MA/MS</t>
  </si>
  <si>
    <t>MA/MS+ 30 SEM.</t>
  </si>
  <si>
    <t>EDS</t>
  </si>
  <si>
    <t>PHD</t>
  </si>
  <si>
    <t>FY21-22 SPECIAL SCHOOL TEACHER SALARY SCHEDULE - MONTHLY</t>
  </si>
  <si>
    <t>FY21-22 SPECIAL SCHOOL TEACHER SALARY SCHEDULE - ANNUAL (10 MONTHS)</t>
  </si>
  <si>
    <t>EFFECTIVE JULY 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</si>
</sst>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36"/>
  <sheetViews>
    <sheetView workbookViewId="0">
      <selection activeCell="B4" sqref="B4:G4"/>
    </sheetView>
  </sheetViews>
  <sheetFormatPr defaultRowHeight="15" x14ac:dyDescent="0.25"/>
  <cols>
    <col min="2" max="7" width="14.28515625" customWidth="1"/>
  </cols>
  <sheetData>
    <row r="1" spans="2:7" x14ac:dyDescent="0.25">
      <c r="B1" s="4" t="s">
        <v>0</v>
      </c>
      <c r="C1" s="5"/>
      <c r="D1" s="5"/>
      <c r="E1" s="5"/>
      <c r="F1" s="5"/>
      <c r="G1" s="6"/>
    </row>
    <row r="2" spans="2:7" x14ac:dyDescent="0.25">
      <c r="B2" s="7" t="s">
        <v>8</v>
      </c>
      <c r="C2" s="8"/>
      <c r="D2" s="8"/>
      <c r="E2" s="8"/>
      <c r="F2" s="8"/>
      <c r="G2" s="9"/>
    </row>
    <row r="3" spans="2:7" x14ac:dyDescent="0.25">
      <c r="B3" s="7" t="s">
        <v>1</v>
      </c>
      <c r="C3" s="8"/>
      <c r="D3" s="8"/>
      <c r="E3" s="8"/>
      <c r="F3" s="8"/>
      <c r="G3" s="9"/>
    </row>
    <row r="4" spans="2:7" x14ac:dyDescent="0.25">
      <c r="B4" s="10" t="s">
        <v>10</v>
      </c>
      <c r="C4" s="11"/>
      <c r="D4" s="11"/>
      <c r="E4" s="11"/>
      <c r="F4" s="11"/>
      <c r="G4" s="12"/>
    </row>
    <row r="5" spans="2:7" ht="30" x14ac:dyDescent="0.25">
      <c r="B5" s="1" t="s">
        <v>2</v>
      </c>
      <c r="C5" s="2" t="s">
        <v>3</v>
      </c>
      <c r="D5" s="2" t="s">
        <v>4</v>
      </c>
      <c r="E5" s="1" t="s">
        <v>5</v>
      </c>
      <c r="F5" s="2" t="s">
        <v>6</v>
      </c>
      <c r="G5" s="2" t="s">
        <v>7</v>
      </c>
    </row>
    <row r="6" spans="2:7" x14ac:dyDescent="0.25">
      <c r="B6" s="2">
        <v>0</v>
      </c>
      <c r="C6" s="3">
        <v>4125</v>
      </c>
      <c r="D6" s="3">
        <v>4393</v>
      </c>
      <c r="E6" s="3">
        <v>4648</v>
      </c>
      <c r="F6" s="3">
        <v>4738</v>
      </c>
      <c r="G6" s="3">
        <v>5095</v>
      </c>
    </row>
    <row r="7" spans="2:7" x14ac:dyDescent="0.25">
      <c r="B7" s="2">
        <v>1</v>
      </c>
      <c r="C7" s="3">
        <v>4276</v>
      </c>
      <c r="D7" s="3">
        <v>4553</v>
      </c>
      <c r="E7" s="3">
        <v>4806</v>
      </c>
      <c r="F7" s="3">
        <v>4894</v>
      </c>
      <c r="G7" s="3">
        <v>5306</v>
      </c>
    </row>
    <row r="8" spans="2:7" x14ac:dyDescent="0.25">
      <c r="B8" s="2">
        <v>2</v>
      </c>
      <c r="C8" s="3">
        <v>4303</v>
      </c>
      <c r="D8" s="3">
        <v>4577</v>
      </c>
      <c r="E8" s="3">
        <v>4833</v>
      </c>
      <c r="F8" s="3">
        <v>4920</v>
      </c>
      <c r="G8" s="3">
        <v>5342</v>
      </c>
    </row>
    <row r="9" spans="2:7" x14ac:dyDescent="0.25">
      <c r="B9" s="2">
        <v>3</v>
      </c>
      <c r="C9" s="3">
        <v>4401</v>
      </c>
      <c r="D9" s="3">
        <v>4671</v>
      </c>
      <c r="E9" s="3">
        <v>4929</v>
      </c>
      <c r="F9" s="3">
        <v>5014</v>
      </c>
      <c r="G9" s="3">
        <v>5383</v>
      </c>
    </row>
    <row r="10" spans="2:7" x14ac:dyDescent="0.25">
      <c r="B10" s="2">
        <v>4</v>
      </c>
      <c r="C10" s="3">
        <v>4457</v>
      </c>
      <c r="D10" s="3">
        <v>4735</v>
      </c>
      <c r="E10" s="3">
        <v>4987</v>
      </c>
      <c r="F10" s="3">
        <v>5077</v>
      </c>
      <c r="G10" s="3">
        <v>5462</v>
      </c>
    </row>
    <row r="11" spans="2:7" x14ac:dyDescent="0.25">
      <c r="B11" s="2">
        <v>5</v>
      </c>
      <c r="C11" s="3">
        <v>4535</v>
      </c>
      <c r="D11" s="3">
        <v>4823</v>
      </c>
      <c r="E11" s="3">
        <v>5074</v>
      </c>
      <c r="F11" s="3">
        <v>5160</v>
      </c>
      <c r="G11" s="3">
        <v>5593</v>
      </c>
    </row>
    <row r="12" spans="2:7" x14ac:dyDescent="0.25">
      <c r="B12" s="2">
        <v>6</v>
      </c>
      <c r="C12" s="3">
        <v>4619</v>
      </c>
      <c r="D12" s="3">
        <v>4913</v>
      </c>
      <c r="E12" s="3">
        <v>5168</v>
      </c>
      <c r="F12" s="3">
        <v>5251</v>
      </c>
      <c r="G12" s="3">
        <v>5793</v>
      </c>
    </row>
    <row r="13" spans="2:7" x14ac:dyDescent="0.25">
      <c r="B13" s="2">
        <v>7</v>
      </c>
      <c r="C13" s="3">
        <v>4718</v>
      </c>
      <c r="D13" s="3">
        <v>5017</v>
      </c>
      <c r="E13" s="3">
        <v>5267</v>
      </c>
      <c r="F13" s="3">
        <v>5358</v>
      </c>
      <c r="G13" s="3">
        <v>5943</v>
      </c>
    </row>
    <row r="14" spans="2:7" x14ac:dyDescent="0.25">
      <c r="B14" s="2">
        <v>8</v>
      </c>
      <c r="C14" s="3">
        <v>4838</v>
      </c>
      <c r="D14" s="3">
        <v>5142</v>
      </c>
      <c r="E14" s="3">
        <v>5393</v>
      </c>
      <c r="F14" s="3">
        <v>5484</v>
      </c>
      <c r="G14" s="3">
        <v>6161</v>
      </c>
    </row>
    <row r="15" spans="2:7" x14ac:dyDescent="0.25">
      <c r="B15" s="2">
        <v>9</v>
      </c>
      <c r="C15" s="3">
        <v>4930</v>
      </c>
      <c r="D15" s="3">
        <v>5239</v>
      </c>
      <c r="E15" s="3">
        <v>5491</v>
      </c>
      <c r="F15" s="3">
        <v>5587</v>
      </c>
      <c r="G15" s="3">
        <v>6200</v>
      </c>
    </row>
    <row r="16" spans="2:7" x14ac:dyDescent="0.25">
      <c r="B16" s="2">
        <v>10</v>
      </c>
      <c r="C16" s="3">
        <v>5018</v>
      </c>
      <c r="D16" s="3">
        <v>5329</v>
      </c>
      <c r="E16" s="3">
        <v>5587</v>
      </c>
      <c r="F16" s="3">
        <v>5677</v>
      </c>
      <c r="G16" s="3">
        <v>6238</v>
      </c>
    </row>
    <row r="17" spans="2:7" x14ac:dyDescent="0.25">
      <c r="B17" s="2">
        <v>11</v>
      </c>
      <c r="C17" s="3">
        <v>5131</v>
      </c>
      <c r="D17" s="3">
        <v>5444</v>
      </c>
      <c r="E17" s="3">
        <v>5703</v>
      </c>
      <c r="F17" s="3">
        <v>5789</v>
      </c>
      <c r="G17" s="3">
        <v>6319</v>
      </c>
    </row>
    <row r="18" spans="2:7" x14ac:dyDescent="0.25">
      <c r="B18" s="2">
        <v>12</v>
      </c>
      <c r="C18" s="3">
        <v>5231</v>
      </c>
      <c r="D18" s="3">
        <v>5548</v>
      </c>
      <c r="E18" s="3">
        <v>5804</v>
      </c>
      <c r="F18" s="3">
        <v>5898</v>
      </c>
      <c r="G18" s="3">
        <v>6398</v>
      </c>
    </row>
    <row r="19" spans="2:7" x14ac:dyDescent="0.25">
      <c r="B19" s="2">
        <v>13</v>
      </c>
      <c r="C19" s="3">
        <v>5337</v>
      </c>
      <c r="D19" s="3">
        <v>5661</v>
      </c>
      <c r="E19" s="3">
        <v>5920</v>
      </c>
      <c r="F19" s="3">
        <v>6007</v>
      </c>
      <c r="G19" s="3">
        <v>6481</v>
      </c>
    </row>
    <row r="20" spans="2:7" x14ac:dyDescent="0.25">
      <c r="B20" s="2">
        <v>14</v>
      </c>
      <c r="C20" s="3">
        <v>5440</v>
      </c>
      <c r="D20" s="3">
        <v>5769</v>
      </c>
      <c r="E20" s="3">
        <v>6023</v>
      </c>
      <c r="F20" s="3">
        <v>6114</v>
      </c>
      <c r="G20" s="3">
        <v>6560</v>
      </c>
    </row>
    <row r="21" spans="2:7" x14ac:dyDescent="0.25">
      <c r="B21" s="2">
        <v>15</v>
      </c>
      <c r="C21" s="3">
        <v>5576</v>
      </c>
      <c r="D21" s="3">
        <v>5909</v>
      </c>
      <c r="E21" s="3">
        <v>6164</v>
      </c>
      <c r="F21" s="3">
        <v>6255</v>
      </c>
      <c r="G21" s="3">
        <v>6663</v>
      </c>
    </row>
    <row r="22" spans="2:7" x14ac:dyDescent="0.25">
      <c r="B22" s="2">
        <v>16</v>
      </c>
      <c r="C22" s="3">
        <v>5651</v>
      </c>
      <c r="D22" s="3">
        <v>5986</v>
      </c>
      <c r="E22" s="3">
        <v>6240</v>
      </c>
      <c r="F22" s="3">
        <v>6331</v>
      </c>
      <c r="G22" s="3">
        <v>6752</v>
      </c>
    </row>
    <row r="23" spans="2:7" x14ac:dyDescent="0.25">
      <c r="B23" s="2">
        <v>17</v>
      </c>
      <c r="C23" s="3">
        <v>5735</v>
      </c>
      <c r="D23" s="3">
        <v>6068</v>
      </c>
      <c r="E23" s="3">
        <v>6323</v>
      </c>
      <c r="F23" s="3">
        <v>6416</v>
      </c>
      <c r="G23" s="3">
        <v>6846</v>
      </c>
    </row>
    <row r="24" spans="2:7" x14ac:dyDescent="0.25">
      <c r="B24" s="2">
        <v>18</v>
      </c>
      <c r="C24" s="3">
        <v>5811</v>
      </c>
      <c r="D24" s="3">
        <v>6144</v>
      </c>
      <c r="E24" s="3">
        <v>6399</v>
      </c>
      <c r="F24" s="3">
        <v>6492</v>
      </c>
      <c r="G24" s="3">
        <v>6933</v>
      </c>
    </row>
    <row r="25" spans="2:7" x14ac:dyDescent="0.25">
      <c r="B25" s="2">
        <v>19</v>
      </c>
      <c r="C25" s="3">
        <v>5891</v>
      </c>
      <c r="D25" s="3">
        <v>6227</v>
      </c>
      <c r="E25" s="3">
        <v>6484</v>
      </c>
      <c r="F25" s="3">
        <v>6576</v>
      </c>
      <c r="G25" s="3">
        <v>7028</v>
      </c>
    </row>
    <row r="26" spans="2:7" x14ac:dyDescent="0.25">
      <c r="B26" s="2">
        <v>20</v>
      </c>
      <c r="C26" s="3">
        <v>6095</v>
      </c>
      <c r="D26" s="3">
        <v>6430</v>
      </c>
      <c r="E26" s="3">
        <v>6687</v>
      </c>
      <c r="F26" s="3">
        <v>6778</v>
      </c>
      <c r="G26" s="3">
        <v>7139</v>
      </c>
    </row>
    <row r="27" spans="2:7" x14ac:dyDescent="0.25">
      <c r="B27" s="2">
        <v>21</v>
      </c>
      <c r="C27" s="3">
        <v>6095</v>
      </c>
      <c r="D27" s="3">
        <v>6430</v>
      </c>
      <c r="E27" s="3">
        <v>6687</v>
      </c>
      <c r="F27" s="3">
        <v>6778</v>
      </c>
      <c r="G27" s="3">
        <v>7139</v>
      </c>
    </row>
    <row r="28" spans="2:7" x14ac:dyDescent="0.25">
      <c r="B28" s="2">
        <v>22</v>
      </c>
      <c r="C28" s="3">
        <v>6095</v>
      </c>
      <c r="D28" s="3">
        <v>6430</v>
      </c>
      <c r="E28" s="3">
        <v>6687</v>
      </c>
      <c r="F28" s="3">
        <v>6778</v>
      </c>
      <c r="G28" s="3">
        <v>7139</v>
      </c>
    </row>
    <row r="29" spans="2:7" x14ac:dyDescent="0.25">
      <c r="B29" s="2">
        <v>23</v>
      </c>
      <c r="C29" s="3">
        <v>6095</v>
      </c>
      <c r="D29" s="3">
        <v>6430</v>
      </c>
      <c r="E29" s="3">
        <v>6687</v>
      </c>
      <c r="F29" s="3">
        <v>6778</v>
      </c>
      <c r="G29" s="3">
        <v>7139</v>
      </c>
    </row>
    <row r="30" spans="2:7" x14ac:dyDescent="0.25">
      <c r="B30" s="2">
        <v>24</v>
      </c>
      <c r="C30" s="3">
        <v>6095</v>
      </c>
      <c r="D30" s="3">
        <v>6430</v>
      </c>
      <c r="E30" s="3">
        <v>6687</v>
      </c>
      <c r="F30" s="3">
        <v>6778</v>
      </c>
      <c r="G30" s="3">
        <v>7139</v>
      </c>
    </row>
    <row r="31" spans="2:7" x14ac:dyDescent="0.25">
      <c r="B31" s="2">
        <v>25</v>
      </c>
      <c r="C31" s="3">
        <v>6095</v>
      </c>
      <c r="D31" s="3">
        <v>6430</v>
      </c>
      <c r="E31" s="3">
        <v>6687</v>
      </c>
      <c r="F31" s="3">
        <v>6778</v>
      </c>
      <c r="G31" s="3">
        <v>7139</v>
      </c>
    </row>
    <row r="32" spans="2:7" x14ac:dyDescent="0.25">
      <c r="B32" s="2">
        <v>26</v>
      </c>
      <c r="C32" s="3">
        <v>6095</v>
      </c>
      <c r="D32" s="3">
        <v>6430</v>
      </c>
      <c r="E32" s="3">
        <v>6687</v>
      </c>
      <c r="F32" s="3">
        <v>6778</v>
      </c>
      <c r="G32" s="3">
        <v>7139</v>
      </c>
    </row>
    <row r="33" spans="2:7" x14ac:dyDescent="0.25">
      <c r="B33" s="2">
        <v>27</v>
      </c>
      <c r="C33" s="3">
        <v>6095</v>
      </c>
      <c r="D33" s="3">
        <v>6430</v>
      </c>
      <c r="E33" s="3">
        <v>6687</v>
      </c>
      <c r="F33" s="3">
        <v>6778</v>
      </c>
      <c r="G33" s="3">
        <v>7139</v>
      </c>
    </row>
    <row r="34" spans="2:7" x14ac:dyDescent="0.25">
      <c r="B34" s="2">
        <v>28</v>
      </c>
      <c r="C34" s="3">
        <v>6095</v>
      </c>
      <c r="D34" s="3">
        <v>6430</v>
      </c>
      <c r="E34" s="3">
        <v>6687</v>
      </c>
      <c r="F34" s="3">
        <v>6778</v>
      </c>
      <c r="G34" s="3">
        <v>7139</v>
      </c>
    </row>
    <row r="35" spans="2:7" x14ac:dyDescent="0.25">
      <c r="B35" s="2">
        <v>29</v>
      </c>
      <c r="C35" s="3">
        <v>6095</v>
      </c>
      <c r="D35" s="3">
        <v>6430</v>
      </c>
      <c r="E35" s="3">
        <v>6687</v>
      </c>
      <c r="F35" s="3">
        <v>6778</v>
      </c>
      <c r="G35" s="3">
        <v>7139</v>
      </c>
    </row>
    <row r="36" spans="2:7" x14ac:dyDescent="0.25">
      <c r="B36" s="2">
        <v>30</v>
      </c>
      <c r="C36" s="3">
        <v>6095</v>
      </c>
      <c r="D36" s="3">
        <v>6430</v>
      </c>
      <c r="E36" s="3">
        <v>6687</v>
      </c>
      <c r="F36" s="3">
        <v>6778</v>
      </c>
      <c r="G36" s="3">
        <v>7139</v>
      </c>
    </row>
  </sheetData>
  <mergeCells count="4">
    <mergeCell ref="B1:G1"/>
    <mergeCell ref="B2:G2"/>
    <mergeCell ref="B3:G3"/>
    <mergeCell ref="B4:G4"/>
  </mergeCells>
  <pageMargins left="0.7" right="0.7" top="0.75" bottom="0.75" header="0.3" footer="0.3"/>
  <pageSetup scale="9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36"/>
  <sheetViews>
    <sheetView tabSelected="1" workbookViewId="0">
      <selection activeCell="I6" sqref="I6"/>
    </sheetView>
  </sheetViews>
  <sheetFormatPr defaultRowHeight="15" x14ac:dyDescent="0.25"/>
  <cols>
    <col min="2" max="7" width="14.28515625" customWidth="1"/>
  </cols>
  <sheetData>
    <row r="1" spans="2:7" x14ac:dyDescent="0.25">
      <c r="B1" s="4" t="s">
        <v>0</v>
      </c>
      <c r="C1" s="5"/>
      <c r="D1" s="5"/>
      <c r="E1" s="5"/>
      <c r="F1" s="5"/>
      <c r="G1" s="6"/>
    </row>
    <row r="2" spans="2:7" x14ac:dyDescent="0.25">
      <c r="B2" s="7" t="s">
        <v>9</v>
      </c>
      <c r="C2" s="8"/>
      <c r="D2" s="8"/>
      <c r="E2" s="8"/>
      <c r="F2" s="8"/>
      <c r="G2" s="9"/>
    </row>
    <row r="3" spans="2:7" x14ac:dyDescent="0.25">
      <c r="B3" s="7" t="s">
        <v>1</v>
      </c>
      <c r="C3" s="8"/>
      <c r="D3" s="8"/>
      <c r="E3" s="8"/>
      <c r="F3" s="8"/>
      <c r="G3" s="9"/>
    </row>
    <row r="4" spans="2:7" x14ac:dyDescent="0.25">
      <c r="B4" s="10" t="s">
        <v>10</v>
      </c>
      <c r="C4" s="11"/>
      <c r="D4" s="11"/>
      <c r="E4" s="11"/>
      <c r="F4" s="11"/>
      <c r="G4" s="12"/>
    </row>
    <row r="5" spans="2:7" ht="30" x14ac:dyDescent="0.25">
      <c r="B5" s="1" t="s">
        <v>2</v>
      </c>
      <c r="C5" s="2" t="s">
        <v>3</v>
      </c>
      <c r="D5" s="2" t="s">
        <v>4</v>
      </c>
      <c r="E5" s="1" t="s">
        <v>5</v>
      </c>
      <c r="F5" s="2" t="s">
        <v>6</v>
      </c>
      <c r="G5" s="2" t="s">
        <v>7</v>
      </c>
    </row>
    <row r="6" spans="2:7" x14ac:dyDescent="0.25">
      <c r="B6" s="2">
        <v>0</v>
      </c>
      <c r="C6" s="3">
        <f>' TSD monthly'!C6*10</f>
        <v>41250</v>
      </c>
      <c r="D6" s="3">
        <f>' TSD monthly'!D6*10</f>
        <v>43930</v>
      </c>
      <c r="E6" s="3">
        <f>' TSD monthly'!E6*10</f>
        <v>46480</v>
      </c>
      <c r="F6" s="3">
        <f>' TSD monthly'!F6*10</f>
        <v>47380</v>
      </c>
      <c r="G6" s="3">
        <f>' TSD monthly'!G6*10</f>
        <v>50950</v>
      </c>
    </row>
    <row r="7" spans="2:7" x14ac:dyDescent="0.25">
      <c r="B7" s="2">
        <v>1</v>
      </c>
      <c r="C7" s="3">
        <f>' TSD monthly'!C7*10</f>
        <v>42760</v>
      </c>
      <c r="D7" s="3">
        <f>' TSD monthly'!D7*10</f>
        <v>45530</v>
      </c>
      <c r="E7" s="3">
        <f>' TSD monthly'!E7*10</f>
        <v>48060</v>
      </c>
      <c r="F7" s="3">
        <f>' TSD monthly'!F7*10</f>
        <v>48940</v>
      </c>
      <c r="G7" s="3">
        <f>' TSD monthly'!G7*10</f>
        <v>53060</v>
      </c>
    </row>
    <row r="8" spans="2:7" x14ac:dyDescent="0.25">
      <c r="B8" s="2">
        <v>2</v>
      </c>
      <c r="C8" s="3">
        <f>' TSD monthly'!C8*10</f>
        <v>43030</v>
      </c>
      <c r="D8" s="3">
        <f>' TSD monthly'!D8*10</f>
        <v>45770</v>
      </c>
      <c r="E8" s="3">
        <f>' TSD monthly'!E8*10</f>
        <v>48330</v>
      </c>
      <c r="F8" s="3">
        <f>' TSD monthly'!F8*10</f>
        <v>49200</v>
      </c>
      <c r="G8" s="3">
        <f>' TSD monthly'!G8*10</f>
        <v>53420</v>
      </c>
    </row>
    <row r="9" spans="2:7" x14ac:dyDescent="0.25">
      <c r="B9" s="2">
        <v>3</v>
      </c>
      <c r="C9" s="3">
        <f>' TSD monthly'!C9*10</f>
        <v>44010</v>
      </c>
      <c r="D9" s="3">
        <f>' TSD monthly'!D9*10</f>
        <v>46710</v>
      </c>
      <c r="E9" s="3">
        <f>' TSD monthly'!E9*10</f>
        <v>49290</v>
      </c>
      <c r="F9" s="3">
        <f>' TSD monthly'!F9*10</f>
        <v>50140</v>
      </c>
      <c r="G9" s="3">
        <f>' TSD monthly'!G9*10</f>
        <v>53830</v>
      </c>
    </row>
    <row r="10" spans="2:7" x14ac:dyDescent="0.25">
      <c r="B10" s="2">
        <v>4</v>
      </c>
      <c r="C10" s="3">
        <f>' TSD monthly'!C10*10</f>
        <v>44570</v>
      </c>
      <c r="D10" s="3">
        <f>' TSD monthly'!D10*10</f>
        <v>47350</v>
      </c>
      <c r="E10" s="3">
        <f>' TSD monthly'!E10*10</f>
        <v>49870</v>
      </c>
      <c r="F10" s="3">
        <f>' TSD monthly'!F10*10</f>
        <v>50770</v>
      </c>
      <c r="G10" s="3">
        <f>' TSD monthly'!G10*10</f>
        <v>54620</v>
      </c>
    </row>
    <row r="11" spans="2:7" x14ac:dyDescent="0.25">
      <c r="B11" s="2">
        <v>5</v>
      </c>
      <c r="C11" s="3">
        <f>' TSD monthly'!C11*10</f>
        <v>45350</v>
      </c>
      <c r="D11" s="3">
        <f>' TSD monthly'!D11*10</f>
        <v>48230</v>
      </c>
      <c r="E11" s="3">
        <f>' TSD monthly'!E11*10</f>
        <v>50740</v>
      </c>
      <c r="F11" s="3">
        <f>' TSD monthly'!F11*10</f>
        <v>51600</v>
      </c>
      <c r="G11" s="3">
        <f>' TSD monthly'!G11*10</f>
        <v>55930</v>
      </c>
    </row>
    <row r="12" spans="2:7" x14ac:dyDescent="0.25">
      <c r="B12" s="2">
        <v>6</v>
      </c>
      <c r="C12" s="3">
        <f>' TSD monthly'!C12*10</f>
        <v>46190</v>
      </c>
      <c r="D12" s="3">
        <f>' TSD monthly'!D12*10</f>
        <v>49130</v>
      </c>
      <c r="E12" s="3">
        <f>' TSD monthly'!E12*10</f>
        <v>51680</v>
      </c>
      <c r="F12" s="3">
        <f>' TSD monthly'!F12*10</f>
        <v>52510</v>
      </c>
      <c r="G12" s="3">
        <f>' TSD monthly'!G12*10</f>
        <v>57930</v>
      </c>
    </row>
    <row r="13" spans="2:7" x14ac:dyDescent="0.25">
      <c r="B13" s="2">
        <v>7</v>
      </c>
      <c r="C13" s="3">
        <f>' TSD monthly'!C13*10</f>
        <v>47180</v>
      </c>
      <c r="D13" s="3">
        <f>' TSD monthly'!D13*10</f>
        <v>50170</v>
      </c>
      <c r="E13" s="3">
        <f>' TSD monthly'!E13*10</f>
        <v>52670</v>
      </c>
      <c r="F13" s="3">
        <f>' TSD monthly'!F13*10</f>
        <v>53580</v>
      </c>
      <c r="G13" s="3">
        <f>' TSD monthly'!G13*10</f>
        <v>59430</v>
      </c>
    </row>
    <row r="14" spans="2:7" x14ac:dyDescent="0.25">
      <c r="B14" s="2">
        <v>8</v>
      </c>
      <c r="C14" s="3">
        <f>' TSD monthly'!C14*10</f>
        <v>48380</v>
      </c>
      <c r="D14" s="3">
        <f>' TSD monthly'!D14*10</f>
        <v>51420</v>
      </c>
      <c r="E14" s="3">
        <f>' TSD monthly'!E14*10</f>
        <v>53930</v>
      </c>
      <c r="F14" s="3">
        <f>' TSD monthly'!F14*10</f>
        <v>54840</v>
      </c>
      <c r="G14" s="3">
        <f>' TSD monthly'!G14*10</f>
        <v>61610</v>
      </c>
    </row>
    <row r="15" spans="2:7" x14ac:dyDescent="0.25">
      <c r="B15" s="2">
        <v>9</v>
      </c>
      <c r="C15" s="3">
        <f>' TSD monthly'!C15*10</f>
        <v>49300</v>
      </c>
      <c r="D15" s="3">
        <f>' TSD monthly'!D15*10</f>
        <v>52390</v>
      </c>
      <c r="E15" s="3">
        <f>' TSD monthly'!E15*10</f>
        <v>54910</v>
      </c>
      <c r="F15" s="3">
        <f>' TSD monthly'!F15*10</f>
        <v>55870</v>
      </c>
      <c r="G15" s="3">
        <f>' TSD monthly'!G15*10</f>
        <v>62000</v>
      </c>
    </row>
    <row r="16" spans="2:7" x14ac:dyDescent="0.25">
      <c r="B16" s="2">
        <v>10</v>
      </c>
      <c r="C16" s="3">
        <f>' TSD monthly'!C16*10</f>
        <v>50180</v>
      </c>
      <c r="D16" s="3">
        <f>' TSD monthly'!D16*10</f>
        <v>53290</v>
      </c>
      <c r="E16" s="3">
        <f>' TSD monthly'!E16*10</f>
        <v>55870</v>
      </c>
      <c r="F16" s="3">
        <f>' TSD monthly'!F16*10</f>
        <v>56770</v>
      </c>
      <c r="G16" s="3">
        <f>' TSD monthly'!G16*10</f>
        <v>62380</v>
      </c>
    </row>
    <row r="17" spans="2:7" x14ac:dyDescent="0.25">
      <c r="B17" s="2">
        <v>11</v>
      </c>
      <c r="C17" s="3">
        <f>' TSD monthly'!C17*10</f>
        <v>51310</v>
      </c>
      <c r="D17" s="3">
        <f>' TSD monthly'!D17*10</f>
        <v>54440</v>
      </c>
      <c r="E17" s="3">
        <f>' TSD monthly'!E17*10</f>
        <v>57030</v>
      </c>
      <c r="F17" s="3">
        <f>' TSD monthly'!F17*10</f>
        <v>57890</v>
      </c>
      <c r="G17" s="3">
        <f>' TSD monthly'!G17*10</f>
        <v>63190</v>
      </c>
    </row>
    <row r="18" spans="2:7" x14ac:dyDescent="0.25">
      <c r="B18" s="2">
        <v>12</v>
      </c>
      <c r="C18" s="3">
        <f>' TSD monthly'!C18*10</f>
        <v>52310</v>
      </c>
      <c r="D18" s="3">
        <f>' TSD monthly'!D18*10</f>
        <v>55480</v>
      </c>
      <c r="E18" s="3">
        <f>' TSD monthly'!E18*10</f>
        <v>58040</v>
      </c>
      <c r="F18" s="3">
        <f>' TSD monthly'!F18*10</f>
        <v>58980</v>
      </c>
      <c r="G18" s="3">
        <f>' TSD monthly'!G18*10</f>
        <v>63980</v>
      </c>
    </row>
    <row r="19" spans="2:7" x14ac:dyDescent="0.25">
      <c r="B19" s="2">
        <v>13</v>
      </c>
      <c r="C19" s="3">
        <f>' TSD monthly'!C19*10</f>
        <v>53370</v>
      </c>
      <c r="D19" s="3">
        <f>' TSD monthly'!D19*10</f>
        <v>56610</v>
      </c>
      <c r="E19" s="3">
        <f>' TSD monthly'!E19*10</f>
        <v>59200</v>
      </c>
      <c r="F19" s="3">
        <f>' TSD monthly'!F19*10</f>
        <v>60070</v>
      </c>
      <c r="G19" s="3">
        <f>' TSD monthly'!G19*10</f>
        <v>64810</v>
      </c>
    </row>
    <row r="20" spans="2:7" x14ac:dyDescent="0.25">
      <c r="B20" s="2">
        <v>14</v>
      </c>
      <c r="C20" s="3">
        <f>' TSD monthly'!C20*10</f>
        <v>54400</v>
      </c>
      <c r="D20" s="3">
        <f>' TSD monthly'!D20*10</f>
        <v>57690</v>
      </c>
      <c r="E20" s="3">
        <f>' TSD monthly'!E20*10</f>
        <v>60230</v>
      </c>
      <c r="F20" s="3">
        <f>' TSD monthly'!F20*10</f>
        <v>61140</v>
      </c>
      <c r="G20" s="3">
        <f>' TSD monthly'!G20*10</f>
        <v>65600</v>
      </c>
    </row>
    <row r="21" spans="2:7" x14ac:dyDescent="0.25">
      <c r="B21" s="2">
        <v>15</v>
      </c>
      <c r="C21" s="3">
        <f>' TSD monthly'!C21*10</f>
        <v>55760</v>
      </c>
      <c r="D21" s="3">
        <f>' TSD monthly'!D21*10</f>
        <v>59090</v>
      </c>
      <c r="E21" s="3">
        <f>' TSD monthly'!E21*10</f>
        <v>61640</v>
      </c>
      <c r="F21" s="3">
        <f>' TSD monthly'!F21*10</f>
        <v>62550</v>
      </c>
      <c r="G21" s="3">
        <f>' TSD monthly'!G21*10</f>
        <v>66630</v>
      </c>
    </row>
    <row r="22" spans="2:7" x14ac:dyDescent="0.25">
      <c r="B22" s="2">
        <v>16</v>
      </c>
      <c r="C22" s="3">
        <f>' TSD monthly'!C22*10</f>
        <v>56510</v>
      </c>
      <c r="D22" s="3">
        <f>' TSD monthly'!D22*10</f>
        <v>59860</v>
      </c>
      <c r="E22" s="3">
        <f>' TSD monthly'!E22*10</f>
        <v>62400</v>
      </c>
      <c r="F22" s="3">
        <f>' TSD monthly'!F22*10</f>
        <v>63310</v>
      </c>
      <c r="G22" s="3">
        <f>' TSD monthly'!G22*10</f>
        <v>67520</v>
      </c>
    </row>
    <row r="23" spans="2:7" x14ac:dyDescent="0.25">
      <c r="B23" s="2">
        <v>17</v>
      </c>
      <c r="C23" s="3">
        <f>' TSD monthly'!C23*10</f>
        <v>57350</v>
      </c>
      <c r="D23" s="3">
        <f>' TSD monthly'!D23*10</f>
        <v>60680</v>
      </c>
      <c r="E23" s="3">
        <f>' TSD monthly'!E23*10</f>
        <v>63230</v>
      </c>
      <c r="F23" s="3">
        <f>' TSD monthly'!F23*10</f>
        <v>64160</v>
      </c>
      <c r="G23" s="3">
        <f>' TSD monthly'!G23*10</f>
        <v>68460</v>
      </c>
    </row>
    <row r="24" spans="2:7" x14ac:dyDescent="0.25">
      <c r="B24" s="2">
        <v>18</v>
      </c>
      <c r="C24" s="3">
        <f>' TSD monthly'!C24*10</f>
        <v>58110</v>
      </c>
      <c r="D24" s="3">
        <f>' TSD monthly'!D24*10</f>
        <v>61440</v>
      </c>
      <c r="E24" s="3">
        <f>' TSD monthly'!E24*10</f>
        <v>63990</v>
      </c>
      <c r="F24" s="3">
        <f>' TSD monthly'!F24*10</f>
        <v>64920</v>
      </c>
      <c r="G24" s="3">
        <f>' TSD monthly'!G24*10</f>
        <v>69330</v>
      </c>
    </row>
    <row r="25" spans="2:7" x14ac:dyDescent="0.25">
      <c r="B25" s="2">
        <v>19</v>
      </c>
      <c r="C25" s="3">
        <f>' TSD monthly'!C25*10</f>
        <v>58910</v>
      </c>
      <c r="D25" s="3">
        <f>' TSD monthly'!D25*10</f>
        <v>62270</v>
      </c>
      <c r="E25" s="3">
        <f>' TSD monthly'!E25*10</f>
        <v>64840</v>
      </c>
      <c r="F25" s="3">
        <f>' TSD monthly'!F25*10</f>
        <v>65760</v>
      </c>
      <c r="G25" s="3">
        <f>' TSD monthly'!G25*10</f>
        <v>70280</v>
      </c>
    </row>
    <row r="26" spans="2:7" x14ac:dyDescent="0.25">
      <c r="B26" s="2">
        <v>20</v>
      </c>
      <c r="C26" s="3">
        <f>' TSD monthly'!C26*10</f>
        <v>60950</v>
      </c>
      <c r="D26" s="3">
        <f>' TSD monthly'!D26*10</f>
        <v>64300</v>
      </c>
      <c r="E26" s="3">
        <f>' TSD monthly'!E26*10</f>
        <v>66870</v>
      </c>
      <c r="F26" s="3">
        <f>' TSD monthly'!F26*10</f>
        <v>67780</v>
      </c>
      <c r="G26" s="3">
        <f>' TSD monthly'!G26*10</f>
        <v>71390</v>
      </c>
    </row>
    <row r="27" spans="2:7" x14ac:dyDescent="0.25">
      <c r="B27" s="2">
        <v>21</v>
      </c>
      <c r="C27" s="3">
        <f>' TSD monthly'!C27*10</f>
        <v>60950</v>
      </c>
      <c r="D27" s="3">
        <f>' TSD monthly'!D27*10</f>
        <v>64300</v>
      </c>
      <c r="E27" s="3">
        <f>' TSD monthly'!E27*10</f>
        <v>66870</v>
      </c>
      <c r="F27" s="3">
        <f>' TSD monthly'!F27*10</f>
        <v>67780</v>
      </c>
      <c r="G27" s="3">
        <f>' TSD monthly'!G27*10</f>
        <v>71390</v>
      </c>
    </row>
    <row r="28" spans="2:7" x14ac:dyDescent="0.25">
      <c r="B28" s="2">
        <v>22</v>
      </c>
      <c r="C28" s="3">
        <f>' TSD monthly'!C28*10</f>
        <v>60950</v>
      </c>
      <c r="D28" s="3">
        <f>' TSD monthly'!D28*10</f>
        <v>64300</v>
      </c>
      <c r="E28" s="3">
        <f>' TSD monthly'!E28*10</f>
        <v>66870</v>
      </c>
      <c r="F28" s="3">
        <f>' TSD monthly'!F28*10</f>
        <v>67780</v>
      </c>
      <c r="G28" s="3">
        <f>' TSD monthly'!G28*10</f>
        <v>71390</v>
      </c>
    </row>
    <row r="29" spans="2:7" x14ac:dyDescent="0.25">
      <c r="B29" s="2">
        <v>23</v>
      </c>
      <c r="C29" s="3">
        <f>' TSD monthly'!C29*10</f>
        <v>60950</v>
      </c>
      <c r="D29" s="3">
        <f>' TSD monthly'!D29*10</f>
        <v>64300</v>
      </c>
      <c r="E29" s="3">
        <f>' TSD monthly'!E29*10</f>
        <v>66870</v>
      </c>
      <c r="F29" s="3">
        <f>' TSD monthly'!F29*10</f>
        <v>67780</v>
      </c>
      <c r="G29" s="3">
        <f>' TSD monthly'!G29*10</f>
        <v>71390</v>
      </c>
    </row>
    <row r="30" spans="2:7" x14ac:dyDescent="0.25">
      <c r="B30" s="2">
        <v>24</v>
      </c>
      <c r="C30" s="3">
        <f>' TSD monthly'!C30*10</f>
        <v>60950</v>
      </c>
      <c r="D30" s="3">
        <f>' TSD monthly'!D30*10</f>
        <v>64300</v>
      </c>
      <c r="E30" s="3">
        <f>' TSD monthly'!E30*10</f>
        <v>66870</v>
      </c>
      <c r="F30" s="3">
        <f>' TSD monthly'!F30*10</f>
        <v>67780</v>
      </c>
      <c r="G30" s="3">
        <f>' TSD monthly'!G30*10</f>
        <v>71390</v>
      </c>
    </row>
    <row r="31" spans="2:7" x14ac:dyDescent="0.25">
      <c r="B31" s="2">
        <v>25</v>
      </c>
      <c r="C31" s="3">
        <f>' TSD monthly'!C31*10</f>
        <v>60950</v>
      </c>
      <c r="D31" s="3">
        <f>' TSD monthly'!D31*10</f>
        <v>64300</v>
      </c>
      <c r="E31" s="3">
        <f>' TSD monthly'!E31*10</f>
        <v>66870</v>
      </c>
      <c r="F31" s="3">
        <f>' TSD monthly'!F31*10</f>
        <v>67780</v>
      </c>
      <c r="G31" s="3">
        <f>' TSD monthly'!G31*10</f>
        <v>71390</v>
      </c>
    </row>
    <row r="32" spans="2:7" x14ac:dyDescent="0.25">
      <c r="B32" s="2">
        <v>26</v>
      </c>
      <c r="C32" s="3">
        <f>' TSD monthly'!C32*10</f>
        <v>60950</v>
      </c>
      <c r="D32" s="3">
        <f>' TSD monthly'!D32*10</f>
        <v>64300</v>
      </c>
      <c r="E32" s="3">
        <f>' TSD monthly'!E32*10</f>
        <v>66870</v>
      </c>
      <c r="F32" s="3">
        <f>' TSD monthly'!F32*10</f>
        <v>67780</v>
      </c>
      <c r="G32" s="3">
        <f>' TSD monthly'!G32*10</f>
        <v>71390</v>
      </c>
    </row>
    <row r="33" spans="2:7" x14ac:dyDescent="0.25">
      <c r="B33" s="2">
        <v>27</v>
      </c>
      <c r="C33" s="3">
        <f>' TSD monthly'!C33*10</f>
        <v>60950</v>
      </c>
      <c r="D33" s="3">
        <f>' TSD monthly'!D33*10</f>
        <v>64300</v>
      </c>
      <c r="E33" s="3">
        <f>' TSD monthly'!E33*10</f>
        <v>66870</v>
      </c>
      <c r="F33" s="3">
        <f>' TSD monthly'!F33*10</f>
        <v>67780</v>
      </c>
      <c r="G33" s="3">
        <f>' TSD monthly'!G33*10</f>
        <v>71390</v>
      </c>
    </row>
    <row r="34" spans="2:7" x14ac:dyDescent="0.25">
      <c r="B34" s="2">
        <v>28</v>
      </c>
      <c r="C34" s="3">
        <f>' TSD monthly'!C34*10</f>
        <v>60950</v>
      </c>
      <c r="D34" s="3">
        <f>' TSD monthly'!D34*10</f>
        <v>64300</v>
      </c>
      <c r="E34" s="3">
        <f>' TSD monthly'!E34*10</f>
        <v>66870</v>
      </c>
      <c r="F34" s="3">
        <f>' TSD monthly'!F34*10</f>
        <v>67780</v>
      </c>
      <c r="G34" s="3">
        <f>' TSD monthly'!G34*10</f>
        <v>71390</v>
      </c>
    </row>
    <row r="35" spans="2:7" x14ac:dyDescent="0.25">
      <c r="B35" s="2">
        <v>29</v>
      </c>
      <c r="C35" s="3">
        <f>' TSD monthly'!C35*10</f>
        <v>60950</v>
      </c>
      <c r="D35" s="3">
        <f>' TSD monthly'!D35*10</f>
        <v>64300</v>
      </c>
      <c r="E35" s="3">
        <f>' TSD monthly'!E35*10</f>
        <v>66870</v>
      </c>
      <c r="F35" s="3">
        <f>' TSD monthly'!F35*10</f>
        <v>67780</v>
      </c>
      <c r="G35" s="3">
        <f>' TSD monthly'!G35*10</f>
        <v>71390</v>
      </c>
    </row>
    <row r="36" spans="2:7" x14ac:dyDescent="0.25">
      <c r="B36" s="2">
        <v>30</v>
      </c>
      <c r="C36" s="3">
        <f>' TSD monthly'!C36*10</f>
        <v>60950</v>
      </c>
      <c r="D36" s="3">
        <f>' TSD monthly'!D36*10</f>
        <v>64300</v>
      </c>
      <c r="E36" s="3">
        <f>' TSD monthly'!E36*10</f>
        <v>66870</v>
      </c>
      <c r="F36" s="3">
        <f>' TSD monthly'!F36*10</f>
        <v>67780</v>
      </c>
      <c r="G36" s="3">
        <f>' TSD monthly'!G36*10</f>
        <v>71390</v>
      </c>
    </row>
  </sheetData>
  <mergeCells count="4">
    <mergeCell ref="B1:G1"/>
    <mergeCell ref="B2:G2"/>
    <mergeCell ref="B3:G3"/>
    <mergeCell ref="B4:G4"/>
  </mergeCells>
  <pageMargins left="0.25" right="0.25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TSD monthly</vt:lpstr>
      <vt:lpstr>annual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D. Wilkerson</dc:creator>
  <cp:lastModifiedBy>Amelia Floyd</cp:lastModifiedBy>
  <cp:lastPrinted>2018-08-09T14:56:31Z</cp:lastPrinted>
  <dcterms:created xsi:type="dcterms:W3CDTF">2017-06-26T21:51:38Z</dcterms:created>
  <dcterms:modified xsi:type="dcterms:W3CDTF">2022-09-14T19:57:56Z</dcterms:modified>
</cp:coreProperties>
</file>