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18879.NET\Documents\Diff Pay\2022-23 salary schedules\"/>
    </mc:Choice>
  </mc:AlternateContent>
  <xr:revisionPtr revIDLastSave="0" documentId="8_{68FF2448-72D2-4F8D-B13D-738D55DA05FC}" xr6:coauthVersionLast="47" xr6:coauthVersionMax="47" xr10:uidLastSave="{00000000-0000-0000-0000-000000000000}"/>
  <bookViews>
    <workbookView xWindow="5490" yWindow="5490" windowWidth="28800" windowHeight="8370" xr2:uid="{C8206DDD-BF3B-4CCC-B4D6-52FE68527987}"/>
  </bookViews>
  <sheets>
    <sheet name="2022-202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</calcChain>
</file>

<file path=xl/sharedStrings.xml><?xml version="1.0" encoding="utf-8"?>
<sst xmlns="http://schemas.openxmlformats.org/spreadsheetml/2006/main" count="35" uniqueCount="35">
  <si>
    <t>LENOIR CITY SCHOOLS</t>
  </si>
  <si>
    <t>2022-2023 SALARY SCHEDULE</t>
  </si>
  <si>
    <t>PROFESSIONAL EMPLOYEES</t>
  </si>
  <si>
    <t>Effective 7/1/22</t>
  </si>
  <si>
    <t xml:space="preserve">YRS </t>
  </si>
  <si>
    <t>EXP</t>
  </si>
  <si>
    <t>BS</t>
  </si>
  <si>
    <t>MS</t>
  </si>
  <si>
    <t>EdS**</t>
  </si>
  <si>
    <t>EdD**</t>
  </si>
  <si>
    <t xml:space="preserve"> 0</t>
  </si>
  <si>
    <t xml:space="preserve"> 1</t>
  </si>
  <si>
    <t xml:space="preserve"> 2</t>
  </si>
  <si>
    <t xml:space="preserve"> 3</t>
  </si>
  <si>
    <t xml:space="preserve"> 4</t>
  </si>
  <si>
    <t xml:space="preserve"> 5 </t>
  </si>
  <si>
    <t xml:space="preserve"> 6</t>
  </si>
  <si>
    <t xml:space="preserve"> 7</t>
  </si>
  <si>
    <t xml:space="preserve"> 8</t>
  </si>
  <si>
    <t xml:space="preserve"> 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</si>
  <si>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</si>
  <si>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</si>
  <si>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</si>
  <si>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</si>
  <si>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</si>
  <si>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</si>
  <si>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</si>
  <si>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</si>
  <si>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</si>
  <si>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</si>
  <si>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</si>
  <si>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Prior to enrolling for an Ed.S or Ed.D degree, please submit an Advanced Degree Review</t>
  </si>
  <si>
    <t>Request. Participation in advanced degree lanes above M.S. will be</t>
  </si>
  <si>
    <t>limited to degrees in the teacher's content area or curriculum &amp; instruction</t>
  </si>
  <si>
    <t>supervision.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</si>
</sst>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name val="Arial"/>
    </font>
    <font>
      <b/>
      <sz val="12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1" xfId="0" applyFont="1" applyBorder="1" applyAlignment="1" applyProtection="1">
      <alignment horizontal="center"/>
    </xf>
    <xf numFmtId="0" fontId="0" fillId="0" borderId="1" xfId="0" applyBorder="1"/>
    <xf numFmtId="0" fontId="2" fillId="0" borderId="2" xfId="0" applyFont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2" fillId="0" borderId="3" xfId="0" applyFont="1" applyBorder="1" applyAlignment="1" applyProtection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Alignment="1" applyProtection="1">
      <alignment horizontal="center"/>
    </xf>
    <xf numFmtId="49" fontId="3" fillId="0" borderId="0" xfId="0" applyNumberFormat="1" applyFont="1"/>
    <xf numFmtId="49" fontId="0" fillId="0" borderId="0" xfId="0" applyNumberFormat="1"/>
    <xf numFmtId="0" fontId="3" fillId="0" borderId="0" xfId="0" applyFont="1"/>
    <xf numFmtId="41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baily/Documents/Salaries/2022-2023/Teacher%20Salary%20Schedules%202022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-2023"/>
      <sheetName val="2021-2022"/>
      <sheetName val="2020-2021"/>
      <sheetName val="2019-2020"/>
      <sheetName val="2018-2019"/>
      <sheetName val="2017-2018"/>
      <sheetName val="2016-2017"/>
      <sheetName val="2015-2016"/>
      <sheetName val="2014-2015"/>
      <sheetName val="Increase"/>
      <sheetName val="2013-2014"/>
      <sheetName val="2012-2013"/>
      <sheetName val="2011-2012"/>
      <sheetName val="2010-2011"/>
      <sheetName val="2009-2010"/>
      <sheetName val="2008-2009"/>
      <sheetName val="2007-2008"/>
      <sheetName val="2006-2007"/>
      <sheetName val="2005-2006"/>
      <sheetName val="2004-2005"/>
      <sheetName val="2003-2004"/>
      <sheetName val="2002-2003B"/>
      <sheetName val="2002-2003A"/>
      <sheetName val="2001-2002"/>
    </sheetNames>
    <sheetDataSet>
      <sheetData sheetId="0"/>
      <sheetData sheetId="1">
        <row r="10">
          <cell r="B10">
            <v>43076</v>
          </cell>
          <cell r="C10">
            <v>46989</v>
          </cell>
          <cell r="D10">
            <v>54192</v>
          </cell>
          <cell r="E10">
            <v>57769</v>
          </cell>
        </row>
        <row r="11">
          <cell r="B11">
            <v>44687</v>
          </cell>
          <cell r="C11">
            <v>48642</v>
          </cell>
          <cell r="D11">
            <v>55832</v>
          </cell>
          <cell r="E11">
            <v>59410</v>
          </cell>
        </row>
        <row r="12">
          <cell r="B12">
            <v>44842</v>
          </cell>
          <cell r="C12">
            <v>48803</v>
          </cell>
          <cell r="D12">
            <v>55993</v>
          </cell>
          <cell r="E12">
            <v>59580</v>
          </cell>
        </row>
        <row r="13">
          <cell r="B13">
            <v>45117</v>
          </cell>
          <cell r="C13">
            <v>49073</v>
          </cell>
          <cell r="D13">
            <v>56268</v>
          </cell>
          <cell r="E13">
            <v>59865</v>
          </cell>
        </row>
        <row r="14">
          <cell r="B14">
            <v>45496</v>
          </cell>
          <cell r="C14">
            <v>49530</v>
          </cell>
          <cell r="D14">
            <v>56725</v>
          </cell>
          <cell r="E14">
            <v>60382</v>
          </cell>
        </row>
        <row r="15">
          <cell r="B15">
            <v>45947</v>
          </cell>
          <cell r="C15">
            <v>50080</v>
          </cell>
          <cell r="D15">
            <v>57217</v>
          </cell>
          <cell r="E15">
            <v>60860</v>
          </cell>
        </row>
        <row r="16">
          <cell r="B16">
            <v>46463</v>
          </cell>
          <cell r="C16">
            <v>50630</v>
          </cell>
          <cell r="D16">
            <v>57803</v>
          </cell>
          <cell r="E16">
            <v>61452</v>
          </cell>
        </row>
        <row r="17">
          <cell r="B17">
            <v>47532</v>
          </cell>
          <cell r="C17">
            <v>51794</v>
          </cell>
          <cell r="D17">
            <v>59095</v>
          </cell>
          <cell r="E17">
            <v>62741</v>
          </cell>
        </row>
        <row r="18">
          <cell r="B18">
            <v>48078</v>
          </cell>
          <cell r="C18">
            <v>52409</v>
          </cell>
          <cell r="D18">
            <v>59718</v>
          </cell>
          <cell r="E18">
            <v>63386</v>
          </cell>
        </row>
        <row r="19">
          <cell r="B19">
            <v>48630</v>
          </cell>
          <cell r="C19">
            <v>52994</v>
          </cell>
          <cell r="D19">
            <v>60325</v>
          </cell>
          <cell r="E19">
            <v>64012</v>
          </cell>
        </row>
        <row r="20">
          <cell r="B20">
            <v>49159</v>
          </cell>
          <cell r="C20">
            <v>53575</v>
          </cell>
          <cell r="D20">
            <v>60938</v>
          </cell>
          <cell r="E20">
            <v>64597</v>
          </cell>
        </row>
        <row r="21">
          <cell r="B21">
            <v>49755</v>
          </cell>
          <cell r="C21">
            <v>54192</v>
          </cell>
          <cell r="D21">
            <v>61631</v>
          </cell>
          <cell r="E21">
            <v>65217</v>
          </cell>
        </row>
        <row r="22">
          <cell r="B22">
            <v>50696</v>
          </cell>
          <cell r="C22">
            <v>55129</v>
          </cell>
          <cell r="D22">
            <v>62649</v>
          </cell>
          <cell r="E22">
            <v>66231</v>
          </cell>
        </row>
        <row r="23">
          <cell r="B23">
            <v>51761</v>
          </cell>
          <cell r="C23">
            <v>56158</v>
          </cell>
          <cell r="D23">
            <v>63643</v>
          </cell>
          <cell r="E23">
            <v>67248</v>
          </cell>
        </row>
        <row r="24">
          <cell r="B24">
            <v>53024</v>
          </cell>
          <cell r="C24">
            <v>57515</v>
          </cell>
          <cell r="D24">
            <v>65108</v>
          </cell>
          <cell r="E24">
            <v>68696</v>
          </cell>
        </row>
        <row r="25">
          <cell r="B25">
            <v>54004</v>
          </cell>
          <cell r="C25">
            <v>58528</v>
          </cell>
          <cell r="D25">
            <v>66131</v>
          </cell>
          <cell r="E25">
            <v>69865</v>
          </cell>
        </row>
        <row r="26">
          <cell r="B26">
            <v>54694</v>
          </cell>
          <cell r="C26">
            <v>59216</v>
          </cell>
          <cell r="D26">
            <v>66842</v>
          </cell>
          <cell r="E26">
            <v>70565</v>
          </cell>
        </row>
        <row r="27">
          <cell r="B27">
            <v>55293</v>
          </cell>
          <cell r="C27">
            <v>59835</v>
          </cell>
          <cell r="D27">
            <v>67456</v>
          </cell>
          <cell r="E27">
            <v>71158</v>
          </cell>
        </row>
        <row r="28">
          <cell r="B28">
            <v>55985</v>
          </cell>
          <cell r="C28">
            <v>60449</v>
          </cell>
          <cell r="D28">
            <v>68164</v>
          </cell>
          <cell r="E28">
            <v>71906</v>
          </cell>
        </row>
        <row r="29">
          <cell r="B29">
            <v>56683</v>
          </cell>
          <cell r="C29">
            <v>61235</v>
          </cell>
          <cell r="D29">
            <v>68872</v>
          </cell>
          <cell r="E29">
            <v>72644</v>
          </cell>
        </row>
        <row r="30">
          <cell r="B30">
            <v>58687</v>
          </cell>
          <cell r="C30">
            <v>63233</v>
          </cell>
          <cell r="D30">
            <v>70898</v>
          </cell>
          <cell r="E30">
            <v>74650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0557-3068-44F8-93DF-6CE9AF5147C7}">
  <dimension ref="A1:H36"/>
  <sheetViews>
    <sheetView tabSelected="1" workbookViewId="0">
      <selection activeCell="A7" sqref="A7"/>
    </sheetView>
  </sheetViews>
  <sheetFormatPr defaultRowHeight="15" x14ac:dyDescent="0.2"/>
  <cols>
    <col min="1" max="1" width="14.109375" customWidth="1"/>
    <col min="2" max="5" width="15.44140625" customWidth="1"/>
    <col min="6" max="6" width="10" bestFit="1" customWidth="1"/>
    <col min="7" max="7" width="8.88671875" style="1"/>
  </cols>
  <sheetData>
    <row r="1" spans="1:6" ht="15.75" x14ac:dyDescent="0.25">
      <c r="A1" s="16"/>
      <c r="B1" s="16"/>
      <c r="C1" s="16"/>
      <c r="D1" s="16"/>
      <c r="E1" s="16"/>
    </row>
    <row r="2" spans="1:6" ht="15.75" x14ac:dyDescent="0.25">
      <c r="A2" s="17" t="s">
        <v>0</v>
      </c>
      <c r="B2" s="17"/>
      <c r="C2" s="17"/>
      <c r="D2" s="17"/>
      <c r="E2" s="17"/>
    </row>
    <row r="3" spans="1:6" ht="15.75" x14ac:dyDescent="0.25">
      <c r="A3" s="17" t="s">
        <v>1</v>
      </c>
      <c r="B3" s="17"/>
      <c r="C3" s="17"/>
      <c r="D3" s="17"/>
      <c r="E3" s="17"/>
    </row>
    <row r="4" spans="1:6" ht="15.75" x14ac:dyDescent="0.25">
      <c r="A4" s="17" t="s">
        <v>2</v>
      </c>
      <c r="B4" s="17"/>
      <c r="C4" s="17"/>
      <c r="D4" s="17"/>
      <c r="E4" s="17"/>
    </row>
    <row r="5" spans="1:6" ht="15.75" x14ac:dyDescent="0.25">
      <c r="A5" s="2"/>
      <c r="B5" s="2"/>
      <c r="C5" s="2"/>
      <c r="D5" s="2"/>
      <c r="E5" s="2"/>
    </row>
    <row r="6" spans="1:6" ht="15.75" x14ac:dyDescent="0.25">
      <c r="A6" s="3" t="s">
        <v>3</v>
      </c>
      <c r="B6" s="2"/>
      <c r="C6" s="2"/>
      <c r="D6" s="2"/>
      <c r="E6" s="2"/>
    </row>
    <row r="8" spans="1:6" ht="15.75" x14ac:dyDescent="0.25">
      <c r="A8" s="4" t="s">
        <v>4</v>
      </c>
      <c r="B8" s="5"/>
      <c r="C8" s="5"/>
      <c r="D8" s="5"/>
      <c r="E8" s="5"/>
    </row>
    <row r="9" spans="1:6" ht="15.75" x14ac:dyDescent="0.25">
      <c r="A9" s="6" t="s">
        <v>5</v>
      </c>
      <c r="B9" s="7" t="s">
        <v>6</v>
      </c>
      <c r="C9" s="7" t="s">
        <v>7</v>
      </c>
      <c r="D9" s="7" t="s">
        <v>8</v>
      </c>
      <c r="E9" s="7" t="s">
        <v>9</v>
      </c>
    </row>
    <row r="10" spans="1:6" ht="24" customHeight="1" x14ac:dyDescent="0.25">
      <c r="A10" s="6" t="s">
        <v>10</v>
      </c>
      <c r="B10" s="8">
        <f>ROUND('[1]2021-2022'!B10*1.03,0)</f>
        <v>44368</v>
      </c>
      <c r="C10" s="8">
        <f>ROUND('[1]2021-2022'!C10*1.03,0)</f>
        <v>48399</v>
      </c>
      <c r="D10" s="8">
        <f>ROUND('[1]2021-2022'!D10*1.03,0)</f>
        <v>55818</v>
      </c>
      <c r="E10" s="8">
        <f>ROUND('[1]2021-2022'!E10*1.03,0)</f>
        <v>59502</v>
      </c>
    </row>
    <row r="11" spans="1:6" ht="24" customHeight="1" x14ac:dyDescent="0.25">
      <c r="A11" s="9" t="s">
        <v>11</v>
      </c>
      <c r="B11" s="8">
        <f>ROUND('[1]2021-2022'!B11*1.03,0)</f>
        <v>46028</v>
      </c>
      <c r="C11" s="8">
        <f>ROUND('[1]2021-2022'!C11*1.03,0)</f>
        <v>50101</v>
      </c>
      <c r="D11" s="8">
        <f>ROUND('[1]2021-2022'!D11*1.03,0)</f>
        <v>57507</v>
      </c>
      <c r="E11" s="8">
        <f>ROUND('[1]2021-2022'!E11*1.03,0)</f>
        <v>61192</v>
      </c>
      <c r="F11" s="1"/>
    </row>
    <row r="12" spans="1:6" ht="24" customHeight="1" x14ac:dyDescent="0.25">
      <c r="A12" s="9" t="s">
        <v>12</v>
      </c>
      <c r="B12" s="8">
        <f>ROUND('[1]2021-2022'!B12*1.03,0)</f>
        <v>46187</v>
      </c>
      <c r="C12" s="8">
        <f>ROUND('[1]2021-2022'!C12*1.03,0)</f>
        <v>50267</v>
      </c>
      <c r="D12" s="8">
        <f>ROUND('[1]2021-2022'!D12*1.03,0)</f>
        <v>57673</v>
      </c>
      <c r="E12" s="8">
        <f>ROUND('[1]2021-2022'!E12*1.03,0)</f>
        <v>61367</v>
      </c>
      <c r="F12" s="1"/>
    </row>
    <row r="13" spans="1:6" ht="24" customHeight="1" x14ac:dyDescent="0.25">
      <c r="A13" s="9" t="s">
        <v>13</v>
      </c>
      <c r="B13" s="8">
        <f>ROUND('[1]2021-2022'!B13*1.03,0)</f>
        <v>46471</v>
      </c>
      <c r="C13" s="8">
        <f>ROUND('[1]2021-2022'!C13*1.03,0)</f>
        <v>50545</v>
      </c>
      <c r="D13" s="8">
        <f>ROUND('[1]2021-2022'!D13*1.03,0)</f>
        <v>57956</v>
      </c>
      <c r="E13" s="8">
        <f>ROUND('[1]2021-2022'!E13*1.03,0)</f>
        <v>61661</v>
      </c>
      <c r="F13" s="1"/>
    </row>
    <row r="14" spans="1:6" ht="24" customHeight="1" x14ac:dyDescent="0.25">
      <c r="A14" s="9" t="s">
        <v>14</v>
      </c>
      <c r="B14" s="8">
        <f>ROUND('[1]2021-2022'!B14*1.03,0)</f>
        <v>46861</v>
      </c>
      <c r="C14" s="8">
        <f>ROUND('[1]2021-2022'!C14*1.03,0)</f>
        <v>51016</v>
      </c>
      <c r="D14" s="8">
        <f>ROUND('[1]2021-2022'!D14*1.03,0)</f>
        <v>58427</v>
      </c>
      <c r="E14" s="8">
        <f>ROUND('[1]2021-2022'!E14*1.03,0)</f>
        <v>62193</v>
      </c>
      <c r="F14" s="1"/>
    </row>
    <row r="15" spans="1:6" ht="24" customHeight="1" x14ac:dyDescent="0.25">
      <c r="A15" s="9" t="s">
        <v>15</v>
      </c>
      <c r="B15" s="8">
        <f>ROUND('[1]2021-2022'!B15*1.03,0)</f>
        <v>47325</v>
      </c>
      <c r="C15" s="8">
        <f>ROUND('[1]2021-2022'!C15*1.03,0)</f>
        <v>51582</v>
      </c>
      <c r="D15" s="8">
        <f>ROUND('[1]2021-2022'!D15*1.03,0)</f>
        <v>58934</v>
      </c>
      <c r="E15" s="8">
        <f>ROUND('[1]2021-2022'!E15*1.03,0)</f>
        <v>62686</v>
      </c>
      <c r="F15" s="1"/>
    </row>
    <row r="16" spans="1:6" ht="24" customHeight="1" x14ac:dyDescent="0.25">
      <c r="A16" s="9" t="s">
        <v>16</v>
      </c>
      <c r="B16" s="8">
        <f>ROUND('[1]2021-2022'!B16*1.03,0)</f>
        <v>47857</v>
      </c>
      <c r="C16" s="8">
        <f>ROUND('[1]2021-2022'!C16*1.03,0)</f>
        <v>52149</v>
      </c>
      <c r="D16" s="8">
        <f>ROUND('[1]2021-2022'!D16*1.03,0)</f>
        <v>59537</v>
      </c>
      <c r="E16" s="8">
        <f>ROUND('[1]2021-2022'!E16*1.03,0)</f>
        <v>63296</v>
      </c>
      <c r="F16" s="1"/>
    </row>
    <row r="17" spans="1:8" ht="24" customHeight="1" x14ac:dyDescent="0.25">
      <c r="A17" s="9" t="s">
        <v>17</v>
      </c>
      <c r="B17" s="8">
        <f>ROUND('[1]2021-2022'!B17*1.03,0)</f>
        <v>48958</v>
      </c>
      <c r="C17" s="8">
        <f>ROUND('[1]2021-2022'!C17*1.03,0)</f>
        <v>53348</v>
      </c>
      <c r="D17" s="8">
        <f>ROUND('[1]2021-2022'!D17*1.03,0)</f>
        <v>60868</v>
      </c>
      <c r="E17" s="8">
        <f>ROUND('[1]2021-2022'!E17*1.03,0)</f>
        <v>64623</v>
      </c>
      <c r="F17" s="1"/>
    </row>
    <row r="18" spans="1:8" ht="24" customHeight="1" x14ac:dyDescent="0.25">
      <c r="A18" s="9" t="s">
        <v>18</v>
      </c>
      <c r="B18" s="8">
        <f>ROUND('[1]2021-2022'!B18*1.03,0)</f>
        <v>49520</v>
      </c>
      <c r="C18" s="8">
        <f>ROUND('[1]2021-2022'!C18*1.03,0)</f>
        <v>53981</v>
      </c>
      <c r="D18" s="8">
        <f>ROUND('[1]2021-2022'!D18*1.03,0)</f>
        <v>61510</v>
      </c>
      <c r="E18" s="8">
        <f>ROUND('[1]2021-2022'!E18*1.03,0)</f>
        <v>65288</v>
      </c>
      <c r="F18" s="1"/>
    </row>
    <row r="19" spans="1:8" ht="24" customHeight="1" x14ac:dyDescent="0.25">
      <c r="A19" s="9" t="s">
        <v>19</v>
      </c>
      <c r="B19" s="8">
        <f>ROUND('[1]2021-2022'!B19*1.03,0)</f>
        <v>50089</v>
      </c>
      <c r="C19" s="8">
        <f>ROUND('[1]2021-2022'!C19*1.03,0)</f>
        <v>54584</v>
      </c>
      <c r="D19" s="8">
        <f>ROUND('[1]2021-2022'!D19*1.03,0)</f>
        <v>62135</v>
      </c>
      <c r="E19" s="8">
        <f>ROUND('[1]2021-2022'!E19*1.03,0)</f>
        <v>65932</v>
      </c>
      <c r="F19" s="1"/>
    </row>
    <row r="20" spans="1:8" ht="24" customHeight="1" x14ac:dyDescent="0.25">
      <c r="A20" s="9" t="s">
        <v>20</v>
      </c>
      <c r="B20" s="8">
        <f>ROUND('[1]2021-2022'!B20*1.03,0)</f>
        <v>50634</v>
      </c>
      <c r="C20" s="8">
        <f>ROUND('[1]2021-2022'!C20*1.03,0)</f>
        <v>55182</v>
      </c>
      <c r="D20" s="8">
        <f>ROUND('[1]2021-2022'!D20*1.03,0)</f>
        <v>62766</v>
      </c>
      <c r="E20" s="8">
        <f>ROUND('[1]2021-2022'!E20*1.03,0)</f>
        <v>66535</v>
      </c>
      <c r="F20" s="1"/>
    </row>
    <row r="21" spans="1:8" ht="24" customHeight="1" x14ac:dyDescent="0.25">
      <c r="A21" s="9" t="s">
        <v>21</v>
      </c>
      <c r="B21" s="8">
        <f>ROUND('[1]2021-2022'!B21*1.03,0)</f>
        <v>51248</v>
      </c>
      <c r="C21" s="8">
        <f>ROUND('[1]2021-2022'!C21*1.03,0)</f>
        <v>55818</v>
      </c>
      <c r="D21" s="8">
        <f>ROUND('[1]2021-2022'!D21*1.03,0)</f>
        <v>63480</v>
      </c>
      <c r="E21" s="8">
        <f>ROUND('[1]2021-2022'!E21*1.03,0)</f>
        <v>67174</v>
      </c>
      <c r="F21" s="1"/>
    </row>
    <row r="22" spans="1:8" ht="24" customHeight="1" x14ac:dyDescent="0.25">
      <c r="A22" s="9" t="s">
        <v>22</v>
      </c>
      <c r="B22" s="8">
        <f>ROUND('[1]2021-2022'!B22*1.03,0)</f>
        <v>52217</v>
      </c>
      <c r="C22" s="8">
        <f>ROUND('[1]2021-2022'!C22*1.03,0)</f>
        <v>56783</v>
      </c>
      <c r="D22" s="8">
        <f>ROUND('[1]2021-2022'!D22*1.03,0)</f>
        <v>64528</v>
      </c>
      <c r="E22" s="8">
        <f>ROUND('[1]2021-2022'!E22*1.03,0)</f>
        <v>68218</v>
      </c>
      <c r="F22" s="1"/>
    </row>
    <row r="23" spans="1:8" ht="24" customHeight="1" x14ac:dyDescent="0.25">
      <c r="A23" s="9" t="s">
        <v>23</v>
      </c>
      <c r="B23" s="8">
        <f>ROUND('[1]2021-2022'!B23*1.03,0)</f>
        <v>53314</v>
      </c>
      <c r="C23" s="8">
        <f>ROUND('[1]2021-2022'!C23*1.03,0)</f>
        <v>57843</v>
      </c>
      <c r="D23" s="8">
        <f>ROUND('[1]2021-2022'!D23*1.03,0)</f>
        <v>65552</v>
      </c>
      <c r="E23" s="8">
        <f>ROUND('[1]2021-2022'!E23*1.03,0)</f>
        <v>69265</v>
      </c>
      <c r="F23" s="1"/>
    </row>
    <row r="24" spans="1:8" ht="24" customHeight="1" x14ac:dyDescent="0.25">
      <c r="A24" s="9" t="s">
        <v>24</v>
      </c>
      <c r="B24" s="8">
        <f>ROUND('[1]2021-2022'!B24*1.03,0)</f>
        <v>54615</v>
      </c>
      <c r="C24" s="8">
        <f>ROUND('[1]2021-2022'!C24*1.03,0)</f>
        <v>59240</v>
      </c>
      <c r="D24" s="8">
        <f>ROUND('[1]2021-2022'!D24*1.03,0)</f>
        <v>67061</v>
      </c>
      <c r="E24" s="8">
        <f>ROUND('[1]2021-2022'!E24*1.03,0)</f>
        <v>70757</v>
      </c>
      <c r="F24" s="1"/>
    </row>
    <row r="25" spans="1:8" ht="24" customHeight="1" x14ac:dyDescent="0.25">
      <c r="A25" s="9" t="s">
        <v>25</v>
      </c>
      <c r="B25" s="8">
        <f>ROUND('[1]2021-2022'!B25*1.03,0)</f>
        <v>55624</v>
      </c>
      <c r="C25" s="8">
        <f>ROUND('[1]2021-2022'!C25*1.03,0)</f>
        <v>60284</v>
      </c>
      <c r="D25" s="8">
        <f>ROUND('[1]2021-2022'!D25*1.03,0)</f>
        <v>68115</v>
      </c>
      <c r="E25" s="8">
        <f>ROUND('[1]2021-2022'!E25*1.03,0)</f>
        <v>71961</v>
      </c>
      <c r="F25" s="1"/>
    </row>
    <row r="26" spans="1:8" ht="24" customHeight="1" x14ac:dyDescent="0.25">
      <c r="A26" s="9" t="s">
        <v>26</v>
      </c>
      <c r="B26" s="8">
        <f>ROUND('[1]2021-2022'!B26*1.03,0)</f>
        <v>56335</v>
      </c>
      <c r="C26" s="8">
        <f>ROUND('[1]2021-2022'!C26*1.03,0)</f>
        <v>60992</v>
      </c>
      <c r="D26" s="8">
        <f>ROUND('[1]2021-2022'!D26*1.03,0)</f>
        <v>68847</v>
      </c>
      <c r="E26" s="8">
        <f>ROUND('[1]2021-2022'!E26*1.03,0)</f>
        <v>72682</v>
      </c>
      <c r="F26" s="1"/>
    </row>
    <row r="27" spans="1:8" ht="24" customHeight="1" x14ac:dyDescent="0.25">
      <c r="A27" s="9" t="s">
        <v>27</v>
      </c>
      <c r="B27" s="8">
        <f>ROUND('[1]2021-2022'!B27*1.03,0)</f>
        <v>56952</v>
      </c>
      <c r="C27" s="8">
        <f>ROUND('[1]2021-2022'!C27*1.03,0)</f>
        <v>61630</v>
      </c>
      <c r="D27" s="8">
        <f>ROUND('[1]2021-2022'!D27*1.03,0)</f>
        <v>69480</v>
      </c>
      <c r="E27" s="8">
        <f>ROUND('[1]2021-2022'!E27*1.03,0)</f>
        <v>73293</v>
      </c>
      <c r="F27" s="1"/>
    </row>
    <row r="28" spans="1:8" ht="24" customHeight="1" x14ac:dyDescent="0.25">
      <c r="A28" s="9" t="s">
        <v>28</v>
      </c>
      <c r="B28" s="8">
        <f>ROUND('[1]2021-2022'!B28*1.03,0)</f>
        <v>57665</v>
      </c>
      <c r="C28" s="8">
        <f>ROUND('[1]2021-2022'!C28*1.03,0)</f>
        <v>62262</v>
      </c>
      <c r="D28" s="8">
        <f>ROUND('[1]2021-2022'!D28*1.03,0)</f>
        <v>70209</v>
      </c>
      <c r="E28" s="8">
        <f>ROUND('[1]2021-2022'!E28*1.03,0)</f>
        <v>74063</v>
      </c>
      <c r="F28" s="1"/>
    </row>
    <row r="29" spans="1:8" ht="24" customHeight="1" x14ac:dyDescent="0.25">
      <c r="A29" s="9" t="s">
        <v>29</v>
      </c>
      <c r="B29" s="8">
        <f>ROUND('[1]2021-2022'!B29*1.03,0)</f>
        <v>58383</v>
      </c>
      <c r="C29" s="8">
        <f>ROUND('[1]2021-2022'!C29*1.03,0)</f>
        <v>63072</v>
      </c>
      <c r="D29" s="8">
        <f>ROUND('[1]2021-2022'!D29*1.03,0)</f>
        <v>70938</v>
      </c>
      <c r="E29" s="8">
        <f>ROUND('[1]2021-2022'!E29*1.03,0)</f>
        <v>74823</v>
      </c>
      <c r="F29" s="1"/>
    </row>
    <row r="30" spans="1:8" ht="24" customHeight="1" x14ac:dyDescent="0.25">
      <c r="A30" s="9" t="s">
        <v>30</v>
      </c>
      <c r="B30" s="8">
        <f>ROUND('[1]2021-2022'!B30*1.03,0)</f>
        <v>60448</v>
      </c>
      <c r="C30" s="8">
        <f>ROUND('[1]2021-2022'!C30*1.03,0)</f>
        <v>65130</v>
      </c>
      <c r="D30" s="8">
        <f>ROUND('[1]2021-2022'!D30*1.03,0)</f>
        <v>73025</v>
      </c>
      <c r="E30" s="8">
        <f>ROUND('[1]2021-2022'!E30*1.03,0)</f>
        <v>76890</v>
      </c>
      <c r="F30" s="1"/>
      <c r="H30" s="10"/>
    </row>
    <row r="31" spans="1:8" ht="24" customHeight="1" x14ac:dyDescent="0.2">
      <c r="A31" s="11"/>
      <c r="B31" s="1"/>
      <c r="C31" s="1"/>
      <c r="D31" s="1"/>
      <c r="E31" s="1"/>
      <c r="F31" s="1"/>
    </row>
    <row r="32" spans="1:8" x14ac:dyDescent="0.2">
      <c r="A32" s="12" t="s">
        <v>31</v>
      </c>
      <c r="B32" s="1"/>
      <c r="C32" s="1"/>
      <c r="D32" s="1"/>
      <c r="E32" s="1"/>
      <c r="F32" s="1"/>
    </row>
    <row r="33" spans="1:5" x14ac:dyDescent="0.2">
      <c r="A33" s="13"/>
      <c r="B33" s="14" t="s">
        <v>32</v>
      </c>
    </row>
    <row r="34" spans="1:5" x14ac:dyDescent="0.2">
      <c r="A34" s="13"/>
      <c r="B34" s="14" t="s">
        <v>33</v>
      </c>
      <c r="E34" s="15"/>
    </row>
    <row r="35" spans="1:5" x14ac:dyDescent="0.2">
      <c r="B35" s="14" t="s">
        <v>34</v>
      </c>
    </row>
    <row r="36" spans="1:5" x14ac:dyDescent="0.2">
      <c r="B36" s="14"/>
    </row>
  </sheetData>
  <mergeCells count="4">
    <mergeCell ref="A1:E1"/>
    <mergeCell ref="A2:E2"/>
    <mergeCell ref="A3:E3"/>
    <mergeCell ref="A4:E4"/>
  </mergeCells>
  <pageMargins left="0.7" right="0.7" top="0.2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Baily</dc:creator>
  <cp:lastModifiedBy>Amelia Floyd</cp:lastModifiedBy>
  <dcterms:created xsi:type="dcterms:W3CDTF">2022-06-29T19:35:22Z</dcterms:created>
  <dcterms:modified xsi:type="dcterms:W3CDTF">2022-07-27T12:53:47Z</dcterms:modified>
</cp:coreProperties>
</file>