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76BD602C-2276-440C-B6F1-8FBC9E3D4916}" xr6:coauthVersionLast="47" xr6:coauthVersionMax="47" xr10:uidLastSave="{00000000-0000-0000-0000-000000000000}"/>
  <bookViews>
    <workbookView xWindow="2985" yWindow="2985" windowWidth="28800" windowHeight="8370" xr2:uid="{00000000-000D-0000-FFFF-FFFF00000000}"/>
  </bookViews>
  <sheets>
    <sheet name="FY23 Cert. Salary 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L6" i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6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6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6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E21" i="1"/>
  <c r="E22" i="1" s="1"/>
  <c r="E23" i="1" s="1"/>
  <c r="E24" i="1" s="1"/>
  <c r="E25" i="1" s="1"/>
  <c r="E26" i="1" s="1"/>
  <c r="E27" i="1" s="1"/>
  <c r="E28" i="1" s="1"/>
  <c r="E29" i="1" s="1"/>
  <c r="E30" i="1" s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6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C7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6" i="1"/>
  <c r="B7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6" i="1"/>
</calcChain>
</file>

<file path=xl/sharedStrings.xml><?xml version="1.0" encoding="utf-8"?>
<sst xmlns="http://schemas.openxmlformats.org/spreadsheetml/2006/main" count="14" uniqueCount="14">
  <si>
    <t>Years</t>
  </si>
  <si>
    <t>B.S.</t>
  </si>
  <si>
    <t>BS+10</t>
  </si>
  <si>
    <t>BS+20</t>
  </si>
  <si>
    <t>M.A.</t>
  </si>
  <si>
    <t>MA+10</t>
  </si>
  <si>
    <t>MA+20</t>
  </si>
  <si>
    <t>MA+30</t>
  </si>
  <si>
    <t xml:space="preserve">MA+40 </t>
  </si>
  <si>
    <t xml:space="preserve">EDS </t>
  </si>
  <si>
    <t xml:space="preserve">MA + 50 </t>
  </si>
  <si>
    <t xml:space="preserve">MA + 60 </t>
  </si>
  <si>
    <t xml:space="preserve">ED D </t>
  </si>
  <si>
    <t>Approved FY23 Certified Pay Scale - Option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</si>
</sst>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6" fillId="0" borderId="0"/>
    <xf numFmtId="0" fontId="7" fillId="0" borderId="0"/>
    <xf numFmtId="0" fontId="7" fillId="0" borderId="0"/>
    <xf numFmtId="0" fontId="7" fillId="0" borderId="0"/>
    <xf numFmtId="43" fontId="7" fillId="0" borderId="0"/>
    <xf numFmtId="0" fontId="7" fillId="0" borderId="0"/>
    <xf numFmtId="43" fontId="7" fillId="0" borderId="0"/>
    <xf numFmtId="0" fontId="7" fillId="0" borderId="0"/>
    <xf numFmtId="43" fontId="7" fillId="0" borderId="0"/>
    <xf numFmtId="43" fontId="7" fillId="0" borderId="0"/>
    <xf numFmtId="0" fontId="7" fillId="0" borderId="0"/>
    <xf numFmtId="43" fontId="7" fillId="0" borderId="0"/>
    <xf numFmtId="0" fontId="7" fillId="0" borderId="0"/>
    <xf numFmtId="43" fontId="7" fillId="0" borderId="0"/>
    <xf numFmtId="0" fontId="7" fillId="0" borderId="0"/>
    <xf numFmtId="43" fontId="7" fillId="0" borderId="0"/>
    <xf numFmtId="9" fontId="6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37" fontId="0" fillId="0" borderId="0" xfId="0" applyNumberFormat="1" applyBorder="1"/>
    <xf numFmtId="0" fontId="2" fillId="0" borderId="1" xfId="0" applyFont="1" applyBorder="1" applyAlignment="1">
      <alignment horizontal="center"/>
    </xf>
    <xf numFmtId="37" fontId="5" fillId="0" borderId="1" xfId="0" applyNumberFormat="1" applyFont="1" applyFill="1" applyBorder="1"/>
    <xf numFmtId="37" fontId="5" fillId="0" borderId="3" xfId="0" applyNumberFormat="1" applyFont="1" applyFill="1" applyBorder="1"/>
    <xf numFmtId="37" fontId="5" fillId="0" borderId="2" xfId="0" applyNumberFormat="1" applyFont="1" applyFill="1" applyBorder="1"/>
    <xf numFmtId="164" fontId="0" fillId="0" borderId="1" xfId="1" applyNumberFormat="1" applyFont="1" applyBorder="1"/>
    <xf numFmtId="0" fontId="4" fillId="0" borderId="0" xfId="2" applyFont="1" applyAlignment="1">
      <alignment horizontal="center"/>
    </xf>
  </cellXfs>
  <cellStyles count="34">
    <cellStyle name="Comma" xfId="1" builtinId="3"/>
    <cellStyle name="Comma 2" xfId="5" xr:uid="{00000000-0005-0000-0000-000001000000}"/>
    <cellStyle name="Comma 2 2" xfId="10" xr:uid="{00000000-0005-0000-0000-000002000000}"/>
    <cellStyle name="Comma 2 2 2" xfId="26" xr:uid="{00000000-0005-0000-0000-000003000000}"/>
    <cellStyle name="Comma 2 3" xfId="12" xr:uid="{00000000-0005-0000-0000-000004000000}"/>
    <cellStyle name="Comma 2 3 2" xfId="28" xr:uid="{00000000-0005-0000-0000-000005000000}"/>
    <cellStyle name="Comma 2 4" xfId="21" xr:uid="{00000000-0005-0000-0000-000006000000}"/>
    <cellStyle name="Comma 3" xfId="7" xr:uid="{00000000-0005-0000-0000-000007000000}"/>
    <cellStyle name="Comma 3 2" xfId="14" xr:uid="{00000000-0005-0000-0000-000008000000}"/>
    <cellStyle name="Comma 3 2 2" xfId="30" xr:uid="{00000000-0005-0000-0000-000009000000}"/>
    <cellStyle name="Comma 3 3" xfId="23" xr:uid="{00000000-0005-0000-0000-00000A000000}"/>
    <cellStyle name="Comma 4" xfId="9" xr:uid="{00000000-0005-0000-0000-00000B000000}"/>
    <cellStyle name="Comma 4 2" xfId="16" xr:uid="{00000000-0005-0000-0000-00000C000000}"/>
    <cellStyle name="Comma 4 2 2" xfId="32" xr:uid="{00000000-0005-0000-0000-00000D000000}"/>
    <cellStyle name="Comma 4 3" xfId="25" xr:uid="{00000000-0005-0000-0000-00000E000000}"/>
    <cellStyle name="Normal" xfId="0" builtinId="0"/>
    <cellStyle name="Normal 2" xfId="2" xr:uid="{00000000-0005-0000-0000-000010000000}"/>
    <cellStyle name="Normal 2 2" xfId="3" xr:uid="{00000000-0005-0000-0000-000011000000}"/>
    <cellStyle name="Normal 2 2 2" xfId="19" xr:uid="{00000000-0005-0000-0000-000012000000}"/>
    <cellStyle name="Normal 2 3" xfId="18" xr:uid="{00000000-0005-0000-0000-000013000000}"/>
    <cellStyle name="Normal 3" xfId="4" xr:uid="{00000000-0005-0000-0000-000014000000}"/>
    <cellStyle name="Normal 3 2" xfId="11" xr:uid="{00000000-0005-0000-0000-000015000000}"/>
    <cellStyle name="Normal 3 2 2" xfId="27" xr:uid="{00000000-0005-0000-0000-000016000000}"/>
    <cellStyle name="Normal 3 3" xfId="20" xr:uid="{00000000-0005-0000-0000-000017000000}"/>
    <cellStyle name="Normal 4" xfId="6" xr:uid="{00000000-0005-0000-0000-000018000000}"/>
    <cellStyle name="Normal 4 2" xfId="13" xr:uid="{00000000-0005-0000-0000-000019000000}"/>
    <cellStyle name="Normal 4 2 2" xfId="29" xr:uid="{00000000-0005-0000-0000-00001A000000}"/>
    <cellStyle name="Normal 4 3" xfId="22" xr:uid="{00000000-0005-0000-0000-00001B000000}"/>
    <cellStyle name="Normal 5" xfId="8" xr:uid="{00000000-0005-0000-0000-00001C000000}"/>
    <cellStyle name="Normal 5 2" xfId="15" xr:uid="{00000000-0005-0000-0000-00001D000000}"/>
    <cellStyle name="Normal 5 2 2" xfId="31" xr:uid="{00000000-0005-0000-0000-00001E000000}"/>
    <cellStyle name="Normal 5 3" xfId="24" xr:uid="{00000000-0005-0000-0000-00001F000000}"/>
    <cellStyle name="Normal 6" xfId="17" xr:uid="{00000000-0005-0000-0000-000020000000}"/>
    <cellStyle name="Percent 2" xfId="33" xr:uid="{00000000-0005-0000-0000-00002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R13" sqref="R13"/>
    </sheetView>
  </sheetViews>
  <sheetFormatPr defaultRowHeight="15" x14ac:dyDescent="0.25"/>
  <sheetData>
    <row r="1" spans="1:13" ht="18" x14ac:dyDescent="0.25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1:13" x14ac:dyDescent="0.25">
      <c r="A4" s="1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</row>
    <row r="5" spans="1:13" x14ac:dyDescent="0.25">
      <c r="A5" s="1">
        <v>0</v>
      </c>
      <c r="B5" s="6">
        <v>41273</v>
      </c>
      <c r="C5" s="7">
        <v>41900</v>
      </c>
      <c r="D5" s="7">
        <v>42465</v>
      </c>
      <c r="E5" s="7">
        <v>46344</v>
      </c>
      <c r="F5" s="7">
        <v>46344</v>
      </c>
      <c r="G5" s="7">
        <v>46344</v>
      </c>
      <c r="H5" s="7">
        <v>48190</v>
      </c>
      <c r="I5" s="5">
        <v>48758</v>
      </c>
      <c r="J5" s="7">
        <v>48991</v>
      </c>
      <c r="K5" s="7">
        <v>49322</v>
      </c>
      <c r="L5" s="7">
        <v>49886</v>
      </c>
      <c r="M5" s="5">
        <v>53383</v>
      </c>
    </row>
    <row r="6" spans="1:13" x14ac:dyDescent="0.25">
      <c r="A6" s="1">
        <v>1</v>
      </c>
      <c r="B6" s="6">
        <f t="shared" ref="B6:M6" si="0">B5+1075</f>
        <v>42348</v>
      </c>
      <c r="C6" s="7">
        <f t="shared" si="0"/>
        <v>42975</v>
      </c>
      <c r="D6" s="7">
        <f t="shared" si="0"/>
        <v>43540</v>
      </c>
      <c r="E6" s="7">
        <f t="shared" si="0"/>
        <v>47419</v>
      </c>
      <c r="F6" s="7">
        <f t="shared" si="0"/>
        <v>47419</v>
      </c>
      <c r="G6" s="7">
        <f t="shared" si="0"/>
        <v>47419</v>
      </c>
      <c r="H6" s="7">
        <f t="shared" si="0"/>
        <v>49265</v>
      </c>
      <c r="I6" s="5">
        <f t="shared" si="0"/>
        <v>49833</v>
      </c>
      <c r="J6" s="7">
        <f t="shared" si="0"/>
        <v>50066</v>
      </c>
      <c r="K6" s="7">
        <f t="shared" si="0"/>
        <v>50397</v>
      </c>
      <c r="L6" s="7">
        <f t="shared" si="0"/>
        <v>50961</v>
      </c>
      <c r="M6" s="8">
        <f t="shared" si="0"/>
        <v>54458</v>
      </c>
    </row>
    <row r="7" spans="1:13" x14ac:dyDescent="0.25">
      <c r="A7" s="1">
        <v>2</v>
      </c>
      <c r="B7" s="6">
        <f t="shared" ref="B7:B20" si="1">B6+1075</f>
        <v>43423</v>
      </c>
      <c r="C7" s="7">
        <f t="shared" ref="C7:C20" si="2">C6+1075</f>
        <v>44050</v>
      </c>
      <c r="D7" s="7">
        <f t="shared" ref="D7:D20" si="3">D6+1075</f>
        <v>44615</v>
      </c>
      <c r="E7" s="7">
        <f t="shared" ref="E7:E20" si="4">E6+1075</f>
        <v>48494</v>
      </c>
      <c r="F7" s="7">
        <f t="shared" ref="F7:F20" si="5">F6+1075</f>
        <v>48494</v>
      </c>
      <c r="G7" s="7">
        <f t="shared" ref="G7:G20" si="6">G6+1075</f>
        <v>48494</v>
      </c>
      <c r="H7" s="7">
        <f t="shared" ref="H7:H20" si="7">H6+1075</f>
        <v>50340</v>
      </c>
      <c r="I7" s="5">
        <f t="shared" ref="I7:I20" si="8">I6+1075</f>
        <v>50908</v>
      </c>
      <c r="J7" s="7">
        <f t="shared" ref="J7:J20" si="9">J6+1075</f>
        <v>51141</v>
      </c>
      <c r="K7" s="7">
        <f t="shared" ref="K7:K20" si="10">K6+1075</f>
        <v>51472</v>
      </c>
      <c r="L7" s="7">
        <f t="shared" ref="L7:L20" si="11">L6+1075</f>
        <v>52036</v>
      </c>
      <c r="M7" s="8">
        <f t="shared" ref="M7:M20" si="12">M6+1075</f>
        <v>55533</v>
      </c>
    </row>
    <row r="8" spans="1:13" x14ac:dyDescent="0.25">
      <c r="A8" s="1">
        <v>3</v>
      </c>
      <c r="B8" s="6">
        <f t="shared" si="1"/>
        <v>44498</v>
      </c>
      <c r="C8" s="7">
        <f t="shared" si="2"/>
        <v>45125</v>
      </c>
      <c r="D8" s="7">
        <f t="shared" si="3"/>
        <v>45690</v>
      </c>
      <c r="E8" s="7">
        <f t="shared" si="4"/>
        <v>49569</v>
      </c>
      <c r="F8" s="7">
        <f t="shared" si="5"/>
        <v>49569</v>
      </c>
      <c r="G8" s="7">
        <f t="shared" si="6"/>
        <v>49569</v>
      </c>
      <c r="H8" s="7">
        <f t="shared" si="7"/>
        <v>51415</v>
      </c>
      <c r="I8" s="5">
        <f t="shared" si="8"/>
        <v>51983</v>
      </c>
      <c r="J8" s="7">
        <f t="shared" si="9"/>
        <v>52216</v>
      </c>
      <c r="K8" s="7">
        <f t="shared" si="10"/>
        <v>52547</v>
      </c>
      <c r="L8" s="7">
        <f t="shared" si="11"/>
        <v>53111</v>
      </c>
      <c r="M8" s="8">
        <f t="shared" si="12"/>
        <v>56608</v>
      </c>
    </row>
    <row r="9" spans="1:13" x14ac:dyDescent="0.25">
      <c r="A9" s="1">
        <v>4</v>
      </c>
      <c r="B9" s="6">
        <f t="shared" si="1"/>
        <v>45573</v>
      </c>
      <c r="C9" s="7">
        <f t="shared" si="2"/>
        <v>46200</v>
      </c>
      <c r="D9" s="7">
        <f t="shared" si="3"/>
        <v>46765</v>
      </c>
      <c r="E9" s="7">
        <f t="shared" si="4"/>
        <v>50644</v>
      </c>
      <c r="F9" s="7">
        <f t="shared" si="5"/>
        <v>50644</v>
      </c>
      <c r="G9" s="7">
        <f t="shared" si="6"/>
        <v>50644</v>
      </c>
      <c r="H9" s="7">
        <f t="shared" si="7"/>
        <v>52490</v>
      </c>
      <c r="I9" s="5">
        <f t="shared" si="8"/>
        <v>53058</v>
      </c>
      <c r="J9" s="7">
        <f t="shared" si="9"/>
        <v>53291</v>
      </c>
      <c r="K9" s="7">
        <f t="shared" si="10"/>
        <v>53622</v>
      </c>
      <c r="L9" s="7">
        <f t="shared" si="11"/>
        <v>54186</v>
      </c>
      <c r="M9" s="8">
        <f t="shared" si="12"/>
        <v>57683</v>
      </c>
    </row>
    <row r="10" spans="1:13" x14ac:dyDescent="0.25">
      <c r="A10" s="1">
        <v>5</v>
      </c>
      <c r="B10" s="6">
        <f t="shared" si="1"/>
        <v>46648</v>
      </c>
      <c r="C10" s="7">
        <f t="shared" si="2"/>
        <v>47275</v>
      </c>
      <c r="D10" s="7">
        <f t="shared" si="3"/>
        <v>47840</v>
      </c>
      <c r="E10" s="7">
        <f t="shared" si="4"/>
        <v>51719</v>
      </c>
      <c r="F10" s="7">
        <f t="shared" si="5"/>
        <v>51719</v>
      </c>
      <c r="G10" s="7">
        <f t="shared" si="6"/>
        <v>51719</v>
      </c>
      <c r="H10" s="7">
        <f t="shared" si="7"/>
        <v>53565</v>
      </c>
      <c r="I10" s="5">
        <f t="shared" si="8"/>
        <v>54133</v>
      </c>
      <c r="J10" s="7">
        <f t="shared" si="9"/>
        <v>54366</v>
      </c>
      <c r="K10" s="7">
        <f t="shared" si="10"/>
        <v>54697</v>
      </c>
      <c r="L10" s="7">
        <f t="shared" si="11"/>
        <v>55261</v>
      </c>
      <c r="M10" s="8">
        <f t="shared" si="12"/>
        <v>58758</v>
      </c>
    </row>
    <row r="11" spans="1:13" x14ac:dyDescent="0.25">
      <c r="A11" s="1">
        <v>6</v>
      </c>
      <c r="B11" s="6">
        <f t="shared" si="1"/>
        <v>47723</v>
      </c>
      <c r="C11" s="7">
        <f t="shared" si="2"/>
        <v>48350</v>
      </c>
      <c r="D11" s="7">
        <f t="shared" si="3"/>
        <v>48915</v>
      </c>
      <c r="E11" s="7">
        <f t="shared" si="4"/>
        <v>52794</v>
      </c>
      <c r="F11" s="7">
        <f t="shared" si="5"/>
        <v>52794</v>
      </c>
      <c r="G11" s="7">
        <f t="shared" si="6"/>
        <v>52794</v>
      </c>
      <c r="H11" s="7">
        <f t="shared" si="7"/>
        <v>54640</v>
      </c>
      <c r="I11" s="5">
        <f t="shared" si="8"/>
        <v>55208</v>
      </c>
      <c r="J11" s="7">
        <f t="shared" si="9"/>
        <v>55441</v>
      </c>
      <c r="K11" s="7">
        <f t="shared" si="10"/>
        <v>55772</v>
      </c>
      <c r="L11" s="7">
        <f t="shared" si="11"/>
        <v>56336</v>
      </c>
      <c r="M11" s="8">
        <f t="shared" si="12"/>
        <v>59833</v>
      </c>
    </row>
    <row r="12" spans="1:13" x14ac:dyDescent="0.25">
      <c r="A12" s="1">
        <v>7</v>
      </c>
      <c r="B12" s="6">
        <f t="shared" si="1"/>
        <v>48798</v>
      </c>
      <c r="C12" s="7">
        <f t="shared" si="2"/>
        <v>49425</v>
      </c>
      <c r="D12" s="7">
        <f t="shared" si="3"/>
        <v>49990</v>
      </c>
      <c r="E12" s="7">
        <f t="shared" si="4"/>
        <v>53869</v>
      </c>
      <c r="F12" s="7">
        <f t="shared" si="5"/>
        <v>53869</v>
      </c>
      <c r="G12" s="7">
        <f t="shared" si="6"/>
        <v>53869</v>
      </c>
      <c r="H12" s="7">
        <f t="shared" si="7"/>
        <v>55715</v>
      </c>
      <c r="I12" s="5">
        <f t="shared" si="8"/>
        <v>56283</v>
      </c>
      <c r="J12" s="7">
        <f t="shared" si="9"/>
        <v>56516</v>
      </c>
      <c r="K12" s="7">
        <f t="shared" si="10"/>
        <v>56847</v>
      </c>
      <c r="L12" s="7">
        <f t="shared" si="11"/>
        <v>57411</v>
      </c>
      <c r="M12" s="8">
        <f t="shared" si="12"/>
        <v>60908</v>
      </c>
    </row>
    <row r="13" spans="1:13" x14ac:dyDescent="0.25">
      <c r="A13" s="1">
        <v>8</v>
      </c>
      <c r="B13" s="6">
        <f t="shared" si="1"/>
        <v>49873</v>
      </c>
      <c r="C13" s="7">
        <f t="shared" si="2"/>
        <v>50500</v>
      </c>
      <c r="D13" s="7">
        <f t="shared" si="3"/>
        <v>51065</v>
      </c>
      <c r="E13" s="7">
        <f t="shared" si="4"/>
        <v>54944</v>
      </c>
      <c r="F13" s="7">
        <f t="shared" si="5"/>
        <v>54944</v>
      </c>
      <c r="G13" s="7">
        <f t="shared" si="6"/>
        <v>54944</v>
      </c>
      <c r="H13" s="7">
        <f t="shared" si="7"/>
        <v>56790</v>
      </c>
      <c r="I13" s="5">
        <f t="shared" si="8"/>
        <v>57358</v>
      </c>
      <c r="J13" s="7">
        <f t="shared" si="9"/>
        <v>57591</v>
      </c>
      <c r="K13" s="7">
        <f t="shared" si="10"/>
        <v>57922</v>
      </c>
      <c r="L13" s="7">
        <f t="shared" si="11"/>
        <v>58486</v>
      </c>
      <c r="M13" s="8">
        <f t="shared" si="12"/>
        <v>61983</v>
      </c>
    </row>
    <row r="14" spans="1:13" x14ac:dyDescent="0.25">
      <c r="A14" s="1">
        <v>9</v>
      </c>
      <c r="B14" s="6">
        <f t="shared" si="1"/>
        <v>50948</v>
      </c>
      <c r="C14" s="7">
        <f t="shared" si="2"/>
        <v>51575</v>
      </c>
      <c r="D14" s="7">
        <f t="shared" si="3"/>
        <v>52140</v>
      </c>
      <c r="E14" s="7">
        <f t="shared" si="4"/>
        <v>56019</v>
      </c>
      <c r="F14" s="7">
        <f t="shared" si="5"/>
        <v>56019</v>
      </c>
      <c r="G14" s="7">
        <f t="shared" si="6"/>
        <v>56019</v>
      </c>
      <c r="H14" s="7">
        <f t="shared" si="7"/>
        <v>57865</v>
      </c>
      <c r="I14" s="5">
        <f t="shared" si="8"/>
        <v>58433</v>
      </c>
      <c r="J14" s="7">
        <f t="shared" si="9"/>
        <v>58666</v>
      </c>
      <c r="K14" s="7">
        <f t="shared" si="10"/>
        <v>58997</v>
      </c>
      <c r="L14" s="7">
        <f t="shared" si="11"/>
        <v>59561</v>
      </c>
      <c r="M14" s="8">
        <f t="shared" si="12"/>
        <v>63058</v>
      </c>
    </row>
    <row r="15" spans="1:13" x14ac:dyDescent="0.25">
      <c r="A15" s="1">
        <v>10</v>
      </c>
      <c r="B15" s="6">
        <f t="shared" si="1"/>
        <v>52023</v>
      </c>
      <c r="C15" s="7">
        <f t="shared" si="2"/>
        <v>52650</v>
      </c>
      <c r="D15" s="7">
        <f t="shared" si="3"/>
        <v>53215</v>
      </c>
      <c r="E15" s="7">
        <f t="shared" si="4"/>
        <v>57094</v>
      </c>
      <c r="F15" s="7">
        <f t="shared" si="5"/>
        <v>57094</v>
      </c>
      <c r="G15" s="7">
        <f t="shared" si="6"/>
        <v>57094</v>
      </c>
      <c r="H15" s="7">
        <f t="shared" si="7"/>
        <v>58940</v>
      </c>
      <c r="I15" s="5">
        <f t="shared" si="8"/>
        <v>59508</v>
      </c>
      <c r="J15" s="7">
        <f t="shared" si="9"/>
        <v>59741</v>
      </c>
      <c r="K15" s="7">
        <f t="shared" si="10"/>
        <v>60072</v>
      </c>
      <c r="L15" s="7">
        <f t="shared" si="11"/>
        <v>60636</v>
      </c>
      <c r="M15" s="8">
        <f t="shared" si="12"/>
        <v>64133</v>
      </c>
    </row>
    <row r="16" spans="1:13" x14ac:dyDescent="0.25">
      <c r="A16" s="1">
        <v>11</v>
      </c>
      <c r="B16" s="6">
        <f t="shared" si="1"/>
        <v>53098</v>
      </c>
      <c r="C16" s="7">
        <f t="shared" si="2"/>
        <v>53725</v>
      </c>
      <c r="D16" s="7">
        <f t="shared" si="3"/>
        <v>54290</v>
      </c>
      <c r="E16" s="7">
        <f t="shared" si="4"/>
        <v>58169</v>
      </c>
      <c r="F16" s="7">
        <f t="shared" si="5"/>
        <v>58169</v>
      </c>
      <c r="G16" s="7">
        <f t="shared" si="6"/>
        <v>58169</v>
      </c>
      <c r="H16" s="7">
        <f t="shared" si="7"/>
        <v>60015</v>
      </c>
      <c r="I16" s="5">
        <f t="shared" si="8"/>
        <v>60583</v>
      </c>
      <c r="J16" s="7">
        <f t="shared" si="9"/>
        <v>60816</v>
      </c>
      <c r="K16" s="7">
        <f t="shared" si="10"/>
        <v>61147</v>
      </c>
      <c r="L16" s="7">
        <f t="shared" si="11"/>
        <v>61711</v>
      </c>
      <c r="M16" s="8">
        <f t="shared" si="12"/>
        <v>65208</v>
      </c>
    </row>
    <row r="17" spans="1:13" x14ac:dyDescent="0.25">
      <c r="A17" s="1">
        <v>12</v>
      </c>
      <c r="B17" s="6">
        <f t="shared" si="1"/>
        <v>54173</v>
      </c>
      <c r="C17" s="7">
        <f t="shared" si="2"/>
        <v>54800</v>
      </c>
      <c r="D17" s="7">
        <f t="shared" si="3"/>
        <v>55365</v>
      </c>
      <c r="E17" s="7">
        <f t="shared" si="4"/>
        <v>59244</v>
      </c>
      <c r="F17" s="7">
        <f t="shared" si="5"/>
        <v>59244</v>
      </c>
      <c r="G17" s="7">
        <f t="shared" si="6"/>
        <v>59244</v>
      </c>
      <c r="H17" s="7">
        <f t="shared" si="7"/>
        <v>61090</v>
      </c>
      <c r="I17" s="5">
        <f t="shared" si="8"/>
        <v>61658</v>
      </c>
      <c r="J17" s="7">
        <f t="shared" si="9"/>
        <v>61891</v>
      </c>
      <c r="K17" s="7">
        <f t="shared" si="10"/>
        <v>62222</v>
      </c>
      <c r="L17" s="7">
        <f t="shared" si="11"/>
        <v>62786</v>
      </c>
      <c r="M17" s="8">
        <f t="shared" si="12"/>
        <v>66283</v>
      </c>
    </row>
    <row r="18" spans="1:13" x14ac:dyDescent="0.25">
      <c r="A18" s="1">
        <v>13</v>
      </c>
      <c r="B18" s="6">
        <f t="shared" si="1"/>
        <v>55248</v>
      </c>
      <c r="C18" s="7">
        <f t="shared" si="2"/>
        <v>55875</v>
      </c>
      <c r="D18" s="7">
        <f t="shared" si="3"/>
        <v>56440</v>
      </c>
      <c r="E18" s="7">
        <f t="shared" si="4"/>
        <v>60319</v>
      </c>
      <c r="F18" s="7">
        <f t="shared" si="5"/>
        <v>60319</v>
      </c>
      <c r="G18" s="7">
        <f t="shared" si="6"/>
        <v>60319</v>
      </c>
      <c r="H18" s="7">
        <f t="shared" si="7"/>
        <v>62165</v>
      </c>
      <c r="I18" s="5">
        <f t="shared" si="8"/>
        <v>62733</v>
      </c>
      <c r="J18" s="7">
        <f t="shared" si="9"/>
        <v>62966</v>
      </c>
      <c r="K18" s="7">
        <f t="shared" si="10"/>
        <v>63297</v>
      </c>
      <c r="L18" s="7">
        <f t="shared" si="11"/>
        <v>63861</v>
      </c>
      <c r="M18" s="8">
        <f t="shared" si="12"/>
        <v>67358</v>
      </c>
    </row>
    <row r="19" spans="1:13" x14ac:dyDescent="0.25">
      <c r="A19" s="1">
        <v>14</v>
      </c>
      <c r="B19" s="6">
        <f t="shared" si="1"/>
        <v>56323</v>
      </c>
      <c r="C19" s="7">
        <f t="shared" si="2"/>
        <v>56950</v>
      </c>
      <c r="D19" s="7">
        <f t="shared" si="3"/>
        <v>57515</v>
      </c>
      <c r="E19" s="7">
        <f t="shared" si="4"/>
        <v>61394</v>
      </c>
      <c r="F19" s="7">
        <f t="shared" si="5"/>
        <v>61394</v>
      </c>
      <c r="G19" s="7">
        <f t="shared" si="6"/>
        <v>61394</v>
      </c>
      <c r="H19" s="7">
        <f t="shared" si="7"/>
        <v>63240</v>
      </c>
      <c r="I19" s="5">
        <f t="shared" si="8"/>
        <v>63808</v>
      </c>
      <c r="J19" s="7">
        <f t="shared" si="9"/>
        <v>64041</v>
      </c>
      <c r="K19" s="7">
        <f t="shared" si="10"/>
        <v>64372</v>
      </c>
      <c r="L19" s="7">
        <f t="shared" si="11"/>
        <v>64936</v>
      </c>
      <c r="M19" s="8">
        <f t="shared" si="12"/>
        <v>68433</v>
      </c>
    </row>
    <row r="20" spans="1:13" x14ac:dyDescent="0.25">
      <c r="A20" s="1">
        <v>15</v>
      </c>
      <c r="B20" s="6">
        <f t="shared" si="1"/>
        <v>57398</v>
      </c>
      <c r="C20" s="7">
        <f t="shared" si="2"/>
        <v>58025</v>
      </c>
      <c r="D20" s="7">
        <f t="shared" si="3"/>
        <v>58590</v>
      </c>
      <c r="E20" s="7">
        <f t="shared" si="4"/>
        <v>62469</v>
      </c>
      <c r="F20" s="7">
        <f t="shared" si="5"/>
        <v>62469</v>
      </c>
      <c r="G20" s="7">
        <f t="shared" si="6"/>
        <v>62469</v>
      </c>
      <c r="H20" s="7">
        <f t="shared" si="7"/>
        <v>64315</v>
      </c>
      <c r="I20" s="5">
        <f t="shared" si="8"/>
        <v>64883</v>
      </c>
      <c r="J20" s="7">
        <f t="shared" si="9"/>
        <v>65116</v>
      </c>
      <c r="K20" s="7">
        <f t="shared" si="10"/>
        <v>65447</v>
      </c>
      <c r="L20" s="7">
        <f t="shared" si="11"/>
        <v>66011</v>
      </c>
      <c r="M20" s="8">
        <f t="shared" si="12"/>
        <v>69508</v>
      </c>
    </row>
    <row r="21" spans="1:13" x14ac:dyDescent="0.25">
      <c r="A21" s="1">
        <v>16</v>
      </c>
      <c r="B21" s="6">
        <f t="shared" ref="B21:M21" si="13">B20+600</f>
        <v>57998</v>
      </c>
      <c r="C21" s="7">
        <f t="shared" si="13"/>
        <v>58625</v>
      </c>
      <c r="D21" s="7">
        <f t="shared" si="13"/>
        <v>59190</v>
      </c>
      <c r="E21" s="7">
        <f t="shared" si="13"/>
        <v>63069</v>
      </c>
      <c r="F21" s="7">
        <f t="shared" si="13"/>
        <v>63069</v>
      </c>
      <c r="G21" s="7">
        <f t="shared" si="13"/>
        <v>63069</v>
      </c>
      <c r="H21" s="7">
        <f t="shared" si="13"/>
        <v>64915</v>
      </c>
      <c r="I21" s="5">
        <f t="shared" si="13"/>
        <v>65483</v>
      </c>
      <c r="J21" s="7">
        <f t="shared" si="13"/>
        <v>65716</v>
      </c>
      <c r="K21" s="7">
        <f t="shared" si="13"/>
        <v>66047</v>
      </c>
      <c r="L21" s="7">
        <f t="shared" si="13"/>
        <v>66611</v>
      </c>
      <c r="M21" s="8">
        <f t="shared" si="13"/>
        <v>70108</v>
      </c>
    </row>
    <row r="22" spans="1:13" x14ac:dyDescent="0.25">
      <c r="A22" s="1">
        <v>17</v>
      </c>
      <c r="B22" s="6">
        <f t="shared" ref="B22:B30" si="14">B21+600</f>
        <v>58598</v>
      </c>
      <c r="C22" s="7">
        <f t="shared" ref="C22:C30" si="15">C21+600</f>
        <v>59225</v>
      </c>
      <c r="D22" s="7">
        <f t="shared" ref="D22:D30" si="16">D21+600</f>
        <v>59790</v>
      </c>
      <c r="E22" s="7">
        <f t="shared" ref="E22:E30" si="17">E21+600</f>
        <v>63669</v>
      </c>
      <c r="F22" s="7">
        <f t="shared" ref="F22:F30" si="18">F21+600</f>
        <v>63669</v>
      </c>
      <c r="G22" s="7">
        <f t="shared" ref="G22:G30" si="19">G21+600</f>
        <v>63669</v>
      </c>
      <c r="H22" s="7">
        <f t="shared" ref="H22:H30" si="20">H21+600</f>
        <v>65515</v>
      </c>
      <c r="I22" s="5">
        <f t="shared" ref="I22:I30" si="21">I21+600</f>
        <v>66083</v>
      </c>
      <c r="J22" s="7">
        <f t="shared" ref="J22:J30" si="22">J21+600</f>
        <v>66316</v>
      </c>
      <c r="K22" s="7">
        <f t="shared" ref="K22:K30" si="23">K21+600</f>
        <v>66647</v>
      </c>
      <c r="L22" s="7">
        <f t="shared" ref="L22:L30" si="24">L21+600</f>
        <v>67211</v>
      </c>
      <c r="M22" s="8">
        <f t="shared" ref="M22:M30" si="25">M21+600</f>
        <v>70708</v>
      </c>
    </row>
    <row r="23" spans="1:13" x14ac:dyDescent="0.25">
      <c r="A23" s="1">
        <v>18</v>
      </c>
      <c r="B23" s="6">
        <f t="shared" si="14"/>
        <v>59198</v>
      </c>
      <c r="C23" s="7">
        <f t="shared" si="15"/>
        <v>59825</v>
      </c>
      <c r="D23" s="7">
        <f t="shared" si="16"/>
        <v>60390</v>
      </c>
      <c r="E23" s="7">
        <f t="shared" si="17"/>
        <v>64269</v>
      </c>
      <c r="F23" s="7">
        <f t="shared" si="18"/>
        <v>64269</v>
      </c>
      <c r="G23" s="7">
        <f t="shared" si="19"/>
        <v>64269</v>
      </c>
      <c r="H23" s="7">
        <f t="shared" si="20"/>
        <v>66115</v>
      </c>
      <c r="I23" s="5">
        <f t="shared" si="21"/>
        <v>66683</v>
      </c>
      <c r="J23" s="7">
        <f t="shared" si="22"/>
        <v>66916</v>
      </c>
      <c r="K23" s="7">
        <f t="shared" si="23"/>
        <v>67247</v>
      </c>
      <c r="L23" s="7">
        <f t="shared" si="24"/>
        <v>67811</v>
      </c>
      <c r="M23" s="8">
        <f t="shared" si="25"/>
        <v>71308</v>
      </c>
    </row>
    <row r="24" spans="1:13" x14ac:dyDescent="0.25">
      <c r="A24" s="1">
        <v>19</v>
      </c>
      <c r="B24" s="6">
        <f t="shared" si="14"/>
        <v>59798</v>
      </c>
      <c r="C24" s="7">
        <f t="shared" si="15"/>
        <v>60425</v>
      </c>
      <c r="D24" s="7">
        <f t="shared" si="16"/>
        <v>60990</v>
      </c>
      <c r="E24" s="7">
        <f t="shared" si="17"/>
        <v>64869</v>
      </c>
      <c r="F24" s="7">
        <f t="shared" si="18"/>
        <v>64869</v>
      </c>
      <c r="G24" s="7">
        <f t="shared" si="19"/>
        <v>64869</v>
      </c>
      <c r="H24" s="7">
        <f t="shared" si="20"/>
        <v>66715</v>
      </c>
      <c r="I24" s="5">
        <f t="shared" si="21"/>
        <v>67283</v>
      </c>
      <c r="J24" s="7">
        <f t="shared" si="22"/>
        <v>67516</v>
      </c>
      <c r="K24" s="7">
        <f t="shared" si="23"/>
        <v>67847</v>
      </c>
      <c r="L24" s="7">
        <f t="shared" si="24"/>
        <v>68411</v>
      </c>
      <c r="M24" s="8">
        <f t="shared" si="25"/>
        <v>71908</v>
      </c>
    </row>
    <row r="25" spans="1:13" x14ac:dyDescent="0.25">
      <c r="A25" s="1">
        <v>20</v>
      </c>
      <c r="B25" s="6">
        <f t="shared" si="14"/>
        <v>60398</v>
      </c>
      <c r="C25" s="7">
        <f t="shared" si="15"/>
        <v>61025</v>
      </c>
      <c r="D25" s="7">
        <f t="shared" si="16"/>
        <v>61590</v>
      </c>
      <c r="E25" s="7">
        <f t="shared" si="17"/>
        <v>65469</v>
      </c>
      <c r="F25" s="7">
        <f t="shared" si="18"/>
        <v>65469</v>
      </c>
      <c r="G25" s="7">
        <f t="shared" si="19"/>
        <v>65469</v>
      </c>
      <c r="H25" s="7">
        <f t="shared" si="20"/>
        <v>67315</v>
      </c>
      <c r="I25" s="5">
        <f t="shared" si="21"/>
        <v>67883</v>
      </c>
      <c r="J25" s="7">
        <f t="shared" si="22"/>
        <v>68116</v>
      </c>
      <c r="K25" s="7">
        <f t="shared" si="23"/>
        <v>68447</v>
      </c>
      <c r="L25" s="7">
        <f t="shared" si="24"/>
        <v>69011</v>
      </c>
      <c r="M25" s="8">
        <f t="shared" si="25"/>
        <v>72508</v>
      </c>
    </row>
    <row r="26" spans="1:13" x14ac:dyDescent="0.25">
      <c r="A26" s="1">
        <v>21</v>
      </c>
      <c r="B26" s="6">
        <f t="shared" si="14"/>
        <v>60998</v>
      </c>
      <c r="C26" s="7">
        <f t="shared" si="15"/>
        <v>61625</v>
      </c>
      <c r="D26" s="7">
        <f t="shared" si="16"/>
        <v>62190</v>
      </c>
      <c r="E26" s="7">
        <f t="shared" si="17"/>
        <v>66069</v>
      </c>
      <c r="F26" s="7">
        <f t="shared" si="18"/>
        <v>66069</v>
      </c>
      <c r="G26" s="7">
        <f t="shared" si="19"/>
        <v>66069</v>
      </c>
      <c r="H26" s="7">
        <f t="shared" si="20"/>
        <v>67915</v>
      </c>
      <c r="I26" s="5">
        <f t="shared" si="21"/>
        <v>68483</v>
      </c>
      <c r="J26" s="7">
        <f t="shared" si="22"/>
        <v>68716</v>
      </c>
      <c r="K26" s="7">
        <f t="shared" si="23"/>
        <v>69047</v>
      </c>
      <c r="L26" s="7">
        <f t="shared" si="24"/>
        <v>69611</v>
      </c>
      <c r="M26" s="8">
        <f t="shared" si="25"/>
        <v>73108</v>
      </c>
    </row>
    <row r="27" spans="1:13" x14ac:dyDescent="0.25">
      <c r="A27" s="1">
        <v>22</v>
      </c>
      <c r="B27" s="6">
        <f t="shared" si="14"/>
        <v>61598</v>
      </c>
      <c r="C27" s="7">
        <f t="shared" si="15"/>
        <v>62225</v>
      </c>
      <c r="D27" s="7">
        <f t="shared" si="16"/>
        <v>62790</v>
      </c>
      <c r="E27" s="7">
        <f t="shared" si="17"/>
        <v>66669</v>
      </c>
      <c r="F27" s="7">
        <f t="shared" si="18"/>
        <v>66669</v>
      </c>
      <c r="G27" s="7">
        <f t="shared" si="19"/>
        <v>66669</v>
      </c>
      <c r="H27" s="7">
        <f t="shared" si="20"/>
        <v>68515</v>
      </c>
      <c r="I27" s="5">
        <f t="shared" si="21"/>
        <v>69083</v>
      </c>
      <c r="J27" s="7">
        <f t="shared" si="22"/>
        <v>69316</v>
      </c>
      <c r="K27" s="7">
        <f t="shared" si="23"/>
        <v>69647</v>
      </c>
      <c r="L27" s="7">
        <f t="shared" si="24"/>
        <v>70211</v>
      </c>
      <c r="M27" s="8">
        <f t="shared" si="25"/>
        <v>73708</v>
      </c>
    </row>
    <row r="28" spans="1:13" x14ac:dyDescent="0.25">
      <c r="A28" s="1">
        <v>23</v>
      </c>
      <c r="B28" s="6">
        <f t="shared" si="14"/>
        <v>62198</v>
      </c>
      <c r="C28" s="7">
        <f t="shared" si="15"/>
        <v>62825</v>
      </c>
      <c r="D28" s="7">
        <f t="shared" si="16"/>
        <v>63390</v>
      </c>
      <c r="E28" s="7">
        <f t="shared" si="17"/>
        <v>67269</v>
      </c>
      <c r="F28" s="7">
        <f t="shared" si="18"/>
        <v>67269</v>
      </c>
      <c r="G28" s="7">
        <f t="shared" si="19"/>
        <v>67269</v>
      </c>
      <c r="H28" s="7">
        <f t="shared" si="20"/>
        <v>69115</v>
      </c>
      <c r="I28" s="5">
        <f t="shared" si="21"/>
        <v>69683</v>
      </c>
      <c r="J28" s="7">
        <f t="shared" si="22"/>
        <v>69916</v>
      </c>
      <c r="K28" s="7">
        <f t="shared" si="23"/>
        <v>70247</v>
      </c>
      <c r="L28" s="7">
        <f t="shared" si="24"/>
        <v>70811</v>
      </c>
      <c r="M28" s="8">
        <f t="shared" si="25"/>
        <v>74308</v>
      </c>
    </row>
    <row r="29" spans="1:13" x14ac:dyDescent="0.25">
      <c r="A29" s="1">
        <v>24</v>
      </c>
      <c r="B29" s="6">
        <f t="shared" si="14"/>
        <v>62798</v>
      </c>
      <c r="C29" s="7">
        <f t="shared" si="15"/>
        <v>63425</v>
      </c>
      <c r="D29" s="7">
        <f t="shared" si="16"/>
        <v>63990</v>
      </c>
      <c r="E29" s="7">
        <f t="shared" si="17"/>
        <v>67869</v>
      </c>
      <c r="F29" s="7">
        <f t="shared" si="18"/>
        <v>67869</v>
      </c>
      <c r="G29" s="7">
        <f t="shared" si="19"/>
        <v>67869</v>
      </c>
      <c r="H29" s="7">
        <f t="shared" si="20"/>
        <v>69715</v>
      </c>
      <c r="I29" s="5">
        <f t="shared" si="21"/>
        <v>70283</v>
      </c>
      <c r="J29" s="7">
        <f t="shared" si="22"/>
        <v>70516</v>
      </c>
      <c r="K29" s="7">
        <f t="shared" si="23"/>
        <v>70847</v>
      </c>
      <c r="L29" s="7">
        <f t="shared" si="24"/>
        <v>71411</v>
      </c>
      <c r="M29" s="8">
        <f t="shared" si="25"/>
        <v>74908</v>
      </c>
    </row>
    <row r="30" spans="1:13" x14ac:dyDescent="0.25">
      <c r="A30" s="1">
        <v>25</v>
      </c>
      <c r="B30" s="6">
        <f t="shared" si="14"/>
        <v>63398</v>
      </c>
      <c r="C30" s="7">
        <f t="shared" si="15"/>
        <v>64025</v>
      </c>
      <c r="D30" s="7">
        <f t="shared" si="16"/>
        <v>64590</v>
      </c>
      <c r="E30" s="7">
        <f t="shared" si="17"/>
        <v>68469</v>
      </c>
      <c r="F30" s="7">
        <f t="shared" si="18"/>
        <v>68469</v>
      </c>
      <c r="G30" s="7">
        <f t="shared" si="19"/>
        <v>68469</v>
      </c>
      <c r="H30" s="7">
        <f t="shared" si="20"/>
        <v>70315</v>
      </c>
      <c r="I30" s="5">
        <f t="shared" si="21"/>
        <v>70883</v>
      </c>
      <c r="J30" s="7">
        <f t="shared" si="22"/>
        <v>71116</v>
      </c>
      <c r="K30" s="7">
        <f t="shared" si="23"/>
        <v>71447</v>
      </c>
      <c r="L30" s="7">
        <f t="shared" si="24"/>
        <v>72011</v>
      </c>
      <c r="M30" s="8">
        <f t="shared" si="25"/>
        <v>75508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FY23 Cert. Salary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Amelia Floyd</cp:lastModifiedBy>
  <dcterms:created xsi:type="dcterms:W3CDTF">2022-04-20T13:40:28Z</dcterms:created>
  <dcterms:modified xsi:type="dcterms:W3CDTF">2022-07-29T16:13:52Z</dcterms:modified>
</cp:coreProperties>
</file>