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504C8597-0DEE-4455-9283-9D2263581221}" xr6:coauthVersionLast="47" xr6:coauthVersionMax="47" xr10:uidLastSave="{00000000-0000-0000-0000-000000000000}"/>
  <bookViews>
    <workbookView xWindow="4590" yWindow="4590" windowWidth="28800" windowHeight="8370" activeTab="2" xr2:uid="{00000000-000D-0000-FFFF-FFFF00000000}"/>
  </bookViews>
  <sheets>
    <sheet name="Sal Scale System Wide 2022-23" sheetId="2" r:id="rId1"/>
    <sheet name="Salary Scale Teachers 2022-23" sheetId="3" r:id="rId2"/>
    <sheet name="Salary Scale Other 2022-2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6" i="2" l="1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45" i="2"/>
  <c r="E27" i="2"/>
  <c r="E26" i="2"/>
  <c r="E25" i="2"/>
  <c r="E24" i="2"/>
  <c r="E23" i="2"/>
  <c r="E22" i="2"/>
  <c r="E21" i="2"/>
  <c r="E20" i="2"/>
  <c r="E19" i="2"/>
  <c r="B45" i="2"/>
  <c r="C46" i="2"/>
  <c r="C38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6" i="2"/>
  <c r="D46" i="2"/>
  <c r="B6" i="2"/>
  <c r="C44" i="2"/>
  <c r="C42" i="2"/>
  <c r="C40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D8" i="2"/>
  <c r="D10" i="2"/>
  <c r="D12" i="2"/>
  <c r="D14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5" i="2"/>
  <c r="D43" i="2"/>
  <c r="D41" i="2"/>
  <c r="D39" i="2"/>
  <c r="D37" i="2"/>
  <c r="D35" i="2"/>
  <c r="D33" i="2"/>
  <c r="D31" i="2"/>
  <c r="D29" i="2"/>
  <c r="D27" i="2"/>
  <c r="D25" i="2"/>
  <c r="D23" i="2"/>
  <c r="D21" i="2"/>
  <c r="D19" i="2"/>
  <c r="D17" i="2"/>
  <c r="D15" i="2"/>
  <c r="D13" i="2"/>
  <c r="D11" i="2"/>
  <c r="D9" i="2"/>
  <c r="D7" i="2"/>
  <c r="C7" i="2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D6" i="2"/>
</calcChain>
</file>

<file path=xl/sharedStrings.xml><?xml version="1.0" encoding="utf-8"?>
<sst xmlns="http://schemas.openxmlformats.org/spreadsheetml/2006/main" count="39" uniqueCount="18">
  <si>
    <t>Salary Schedule Name:</t>
  </si>
  <si>
    <t>System Wide</t>
  </si>
  <si>
    <t>Fiscal Year:</t>
  </si>
  <si>
    <t>District:</t>
  </si>
  <si>
    <t>White County</t>
  </si>
  <si>
    <t>Years</t>
  </si>
  <si>
    <t>Bachelor</t>
  </si>
  <si>
    <t>Masters</t>
  </si>
  <si>
    <t>EDS</t>
  </si>
  <si>
    <t>PhD</t>
  </si>
  <si>
    <t>2022-2023</t>
  </si>
  <si>
    <t>Teachers and Principals</t>
  </si>
  <si>
    <t xml:space="preserve">Teachers Employed Prior to </t>
  </si>
  <si>
    <t xml:space="preserve">   July 1, 2013 </t>
  </si>
  <si>
    <t>Master's +</t>
  </si>
  <si>
    <t>30 sem. (45 qtr.)</t>
  </si>
  <si>
    <t>Other Local 1</t>
  </si>
  <si>
    <t xml:space="preserve">Teachers Employed After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</si>
</sst>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\$#,##0.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8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zoomScaleNormal="100" workbookViewId="0">
      <selection activeCell="S2" sqref="S2"/>
    </sheetView>
  </sheetViews>
  <sheetFormatPr defaultRowHeight="15" x14ac:dyDescent="0.25"/>
  <cols>
    <col min="1" max="1" width="21.28515625" customWidth="1"/>
    <col min="2" max="2" width="15" customWidth="1"/>
    <col min="3" max="3" width="15.42578125" customWidth="1"/>
    <col min="4" max="5" width="14.8554687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3" t="s">
        <v>2</v>
      </c>
      <c r="B2" s="3" t="s">
        <v>10</v>
      </c>
      <c r="C2" s="3"/>
      <c r="D2" s="3"/>
      <c r="E2" s="3"/>
    </row>
    <row r="3" spans="1:5" x14ac:dyDescent="0.25">
      <c r="A3" s="3" t="s">
        <v>3</v>
      </c>
      <c r="B3" s="3" t="s">
        <v>4</v>
      </c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3">
        <v>0</v>
      </c>
      <c r="B6" s="4">
        <f>'Salary Scale Teachers 2022-23'!B6+1550+1000</f>
        <v>46075</v>
      </c>
      <c r="C6" s="4">
        <f>'Salary Scale Teachers 2022-23'!C6+1550+1000</f>
        <v>48410</v>
      </c>
      <c r="D6" s="4">
        <f>'Salary Scale Teachers 2022-23'!D6+1550+1000</f>
        <v>48410</v>
      </c>
      <c r="E6" s="4">
        <f>'Salary Scale Teachers 2022-23'!E6+1550+1000</f>
        <v>49410</v>
      </c>
    </row>
    <row r="7" spans="1:5" x14ac:dyDescent="0.25">
      <c r="A7" s="3">
        <v>1</v>
      </c>
      <c r="B7" s="4">
        <f>'Salary Scale Teachers 2022-23'!B7+1550+1000</f>
        <v>46645</v>
      </c>
      <c r="C7" s="4">
        <f>'Salary Scale Teachers 2022-23'!C7+1550+1000</f>
        <v>49490</v>
      </c>
      <c r="D7" s="4">
        <f>'Salary Scale Teachers 2022-23'!D7+1550+1000</f>
        <v>49490</v>
      </c>
      <c r="E7" s="4">
        <f>'Salary Scale Teachers 2022-23'!E7+1550+1000</f>
        <v>50490</v>
      </c>
    </row>
    <row r="8" spans="1:5" x14ac:dyDescent="0.25">
      <c r="A8" s="3">
        <v>2</v>
      </c>
      <c r="B8" s="4">
        <f>'Salary Scale Teachers 2022-23'!B8+1550+1000</f>
        <v>46645</v>
      </c>
      <c r="C8" s="4">
        <f>'Salary Scale Teachers 2022-23'!C8+1550+1000</f>
        <v>49490</v>
      </c>
      <c r="D8" s="4">
        <f>'Salary Scale Teachers 2022-23'!D8+1550+1000</f>
        <v>51215</v>
      </c>
      <c r="E8" s="4">
        <f>'Salary Scale Teachers 2022-23'!E8+1550+1000</f>
        <v>52680</v>
      </c>
    </row>
    <row r="9" spans="1:5" x14ac:dyDescent="0.25">
      <c r="A9" s="3">
        <v>3</v>
      </c>
      <c r="B9" s="4">
        <f>'Salary Scale Teachers 2022-23'!B9+1550+1000</f>
        <v>47045</v>
      </c>
      <c r="C9" s="4">
        <f>'Salary Scale Teachers 2022-23'!C9+1550+1000</f>
        <v>49890</v>
      </c>
      <c r="D9" s="4">
        <f>'Salary Scale Teachers 2022-23'!D9+1550+1000</f>
        <v>51790</v>
      </c>
      <c r="E9" s="4">
        <f>'Salary Scale Teachers 2022-23'!E9+1550+1000</f>
        <v>53300</v>
      </c>
    </row>
    <row r="10" spans="1:5" x14ac:dyDescent="0.25">
      <c r="A10" s="3">
        <v>4</v>
      </c>
      <c r="B10" s="4">
        <f>'Salary Scale Teachers 2022-23'!B10+1550+1000</f>
        <v>47445</v>
      </c>
      <c r="C10" s="4">
        <f>'Salary Scale Teachers 2022-23'!C10+1550+1000</f>
        <v>50265</v>
      </c>
      <c r="D10" s="4">
        <f>'Salary Scale Teachers 2022-23'!D10+1550+1000</f>
        <v>52530</v>
      </c>
      <c r="E10" s="4">
        <f>'Salary Scale Teachers 2022-23'!E10+1550+1000</f>
        <v>54085</v>
      </c>
    </row>
    <row r="11" spans="1:5" x14ac:dyDescent="0.25">
      <c r="A11" s="3">
        <v>5</v>
      </c>
      <c r="B11" s="4">
        <f>'Salary Scale Teachers 2022-23'!B11+1550+1000</f>
        <v>47845</v>
      </c>
      <c r="C11" s="4">
        <f>'Salary Scale Teachers 2022-23'!C11+1550+1000</f>
        <v>51040</v>
      </c>
      <c r="D11" s="4">
        <f>'Salary Scale Teachers 2022-23'!D11+1550+1000</f>
        <v>53350</v>
      </c>
      <c r="E11" s="4">
        <f>'Salary Scale Teachers 2022-23'!E11+1550+1000</f>
        <v>54915</v>
      </c>
    </row>
    <row r="12" spans="1:5" x14ac:dyDescent="0.25">
      <c r="A12" s="3">
        <v>6</v>
      </c>
      <c r="B12" s="4">
        <f>'Salary Scale Teachers 2022-23'!B12+1550+1000</f>
        <v>49265</v>
      </c>
      <c r="C12" s="4">
        <f>'Salary Scale Teachers 2022-23'!C12+1550+1000</f>
        <v>53105</v>
      </c>
      <c r="D12" s="4">
        <f>'Salary Scale Teachers 2022-23'!D12+1550+1000</f>
        <v>54390</v>
      </c>
      <c r="E12" s="4">
        <f>'Salary Scale Teachers 2022-23'!E12+1550+1000</f>
        <v>56015</v>
      </c>
    </row>
    <row r="13" spans="1:5" x14ac:dyDescent="0.25">
      <c r="A13" s="3">
        <v>7</v>
      </c>
      <c r="B13" s="4">
        <f>'Salary Scale Teachers 2022-23'!B13+1550+1000</f>
        <v>49665</v>
      </c>
      <c r="C13" s="4">
        <f>'Salary Scale Teachers 2022-23'!C13+1550+1000</f>
        <v>53505</v>
      </c>
      <c r="D13" s="4">
        <f>'Salary Scale Teachers 2022-23'!D13+1550+1000</f>
        <v>55230</v>
      </c>
      <c r="E13" s="4">
        <f>'Salary Scale Teachers 2022-23'!E13+1550+1000</f>
        <v>56905</v>
      </c>
    </row>
    <row r="14" spans="1:5" x14ac:dyDescent="0.25">
      <c r="A14" s="3">
        <v>8</v>
      </c>
      <c r="B14" s="4">
        <f>'Salary Scale Teachers 2022-23'!B14+1550+1000</f>
        <v>50065</v>
      </c>
      <c r="C14" s="4">
        <f>'Salary Scale Teachers 2022-23'!C14+1550+1000</f>
        <v>53975</v>
      </c>
      <c r="D14" s="4">
        <f>'Salary Scale Teachers 2022-23'!D14+1550+1000</f>
        <v>56425</v>
      </c>
      <c r="E14" s="4">
        <f>'Salary Scale Teachers 2022-23'!E14+1550+1000</f>
        <v>58170</v>
      </c>
    </row>
    <row r="15" spans="1:5" x14ac:dyDescent="0.25">
      <c r="A15" s="3">
        <v>9</v>
      </c>
      <c r="B15" s="4">
        <f>'Salary Scale Teachers 2022-23'!B15+1550+1000</f>
        <v>51215</v>
      </c>
      <c r="C15" s="4">
        <f>'Salary Scale Teachers 2022-23'!C15+1550+1000</f>
        <v>54820</v>
      </c>
      <c r="D15" s="4">
        <f>'Salary Scale Teachers 2022-23'!D15+1550+1000</f>
        <v>57325</v>
      </c>
      <c r="E15" s="4">
        <f>'Salary Scale Teachers 2022-23'!E15+1550+1000</f>
        <v>59115</v>
      </c>
    </row>
    <row r="16" spans="1:5" x14ac:dyDescent="0.25">
      <c r="A16" s="3">
        <v>10</v>
      </c>
      <c r="B16" s="4">
        <f>'Salary Scale Teachers 2022-23'!B16+1550+1000</f>
        <v>51615</v>
      </c>
      <c r="C16" s="4">
        <f>'Salary Scale Teachers 2022-23'!C16+1550+1000</f>
        <v>55005</v>
      </c>
      <c r="D16" s="4">
        <f>'Salary Scale Teachers 2022-23'!D16+1550+1000</f>
        <v>57520</v>
      </c>
      <c r="E16" s="4">
        <f>'Salary Scale Teachers 2022-23'!E16+1550+1000</f>
        <v>59295</v>
      </c>
    </row>
    <row r="17" spans="1:5" x14ac:dyDescent="0.25">
      <c r="A17" s="3">
        <v>11</v>
      </c>
      <c r="B17" s="4">
        <f>'Salary Scale Teachers 2022-23'!B17+1550+1000</f>
        <v>52660</v>
      </c>
      <c r="C17" s="4">
        <f>'Salary Scale Teachers 2022-23'!C17+1550+1000</f>
        <v>56965</v>
      </c>
      <c r="D17" s="4">
        <f>'Salary Scale Teachers 2022-23'!D17+1550+1000</f>
        <v>58450</v>
      </c>
      <c r="E17" s="4">
        <f>'Salary Scale Teachers 2022-23'!E17+1550+1000</f>
        <v>60255</v>
      </c>
    </row>
    <row r="18" spans="1:5" x14ac:dyDescent="0.25">
      <c r="A18" s="3">
        <v>12</v>
      </c>
      <c r="B18" s="4">
        <f>'Salary Scale Teachers 2022-23'!B18+1550+1000</f>
        <v>53060</v>
      </c>
      <c r="C18" s="4">
        <f>'Salary Scale Teachers 2022-23'!C18+1550+1000</f>
        <v>57365</v>
      </c>
      <c r="D18" s="4">
        <f>'Salary Scale Teachers 2022-23'!D18+1550+1000</f>
        <v>58615</v>
      </c>
      <c r="E18" s="4">
        <f>'Salary Scale Teachers 2022-23'!E18+1550+1000</f>
        <v>60450</v>
      </c>
    </row>
    <row r="19" spans="1:5" x14ac:dyDescent="0.25">
      <c r="A19" s="3">
        <v>13</v>
      </c>
      <c r="B19" s="4">
        <f>'Salary Scale Teachers 2022-23'!B19+1550+1000</f>
        <v>53460</v>
      </c>
      <c r="C19" s="4">
        <f>'Salary Scale Teachers 2022-23'!C19+1550+1000</f>
        <v>57765</v>
      </c>
      <c r="D19" s="4">
        <f>'Salary Scale Teachers 2022-23'!D19+1550+1000</f>
        <v>59570</v>
      </c>
      <c r="E19" s="4">
        <f>'Salary Scale Teachers 2022-23'!E19+1550+1000</f>
        <v>61430</v>
      </c>
    </row>
    <row r="20" spans="1:5" x14ac:dyDescent="0.25">
      <c r="A20" s="3">
        <v>14</v>
      </c>
      <c r="B20" s="4">
        <f>'Salary Scale Teachers 2022-23'!B20+1550+1000</f>
        <v>53860</v>
      </c>
      <c r="C20" s="4">
        <f>'Salary Scale Teachers 2022-23'!C20+1550+1000</f>
        <v>58165</v>
      </c>
      <c r="D20" s="4">
        <f>'Salary Scale Teachers 2022-23'!D20+1550+1000</f>
        <v>59755</v>
      </c>
      <c r="E20" s="4">
        <f>'Salary Scale Teachers 2022-23'!E20+1550+1000</f>
        <v>61620</v>
      </c>
    </row>
    <row r="21" spans="1:5" x14ac:dyDescent="0.25">
      <c r="A21" s="3">
        <v>15</v>
      </c>
      <c r="B21" s="4">
        <f>'Salary Scale Teachers 2022-23'!B21+1550+1000</f>
        <v>54260</v>
      </c>
      <c r="C21" s="4">
        <f>'Salary Scale Teachers 2022-23'!C21+1550+1000</f>
        <v>58565</v>
      </c>
      <c r="D21" s="4">
        <f>'Salary Scale Teachers 2022-23'!D21+1550+1000</f>
        <v>60715</v>
      </c>
      <c r="E21" s="4">
        <f>'Salary Scale Teachers 2022-23'!E21+1550+1000</f>
        <v>62635</v>
      </c>
    </row>
    <row r="22" spans="1:5" x14ac:dyDescent="0.25">
      <c r="A22" s="3">
        <v>16</v>
      </c>
      <c r="B22" s="4">
        <f>'Salary Scale Teachers 2022-23'!B22+1550+1000</f>
        <v>54260</v>
      </c>
      <c r="C22" s="4">
        <f>'Salary Scale Teachers 2022-23'!C22+1550+1000</f>
        <v>58565</v>
      </c>
      <c r="D22" s="4">
        <f>'Salary Scale Teachers 2022-23'!D22+1550+1000</f>
        <v>60715</v>
      </c>
      <c r="E22" s="4">
        <f>'Salary Scale Teachers 2022-23'!E22+1550+1000</f>
        <v>62635</v>
      </c>
    </row>
    <row r="23" spans="1:5" x14ac:dyDescent="0.25">
      <c r="A23" s="3">
        <v>17</v>
      </c>
      <c r="B23" s="4">
        <f>'Salary Scale Teachers 2022-23'!B23+1550+1000</f>
        <v>54660</v>
      </c>
      <c r="C23" s="4">
        <f>'Salary Scale Teachers 2022-23'!C23+1550+1000</f>
        <v>58965</v>
      </c>
      <c r="D23" s="4">
        <f>'Salary Scale Teachers 2022-23'!D23+1550+1000</f>
        <v>61520</v>
      </c>
      <c r="E23" s="4">
        <f>'Salary Scale Teachers 2022-23'!E23+1550+1000</f>
        <v>63485</v>
      </c>
    </row>
    <row r="24" spans="1:5" x14ac:dyDescent="0.25">
      <c r="A24" s="3">
        <v>18</v>
      </c>
      <c r="B24" s="4">
        <f>'Salary Scale Teachers 2022-23'!B24+1550+1000</f>
        <v>54660</v>
      </c>
      <c r="C24" s="4">
        <f>'Salary Scale Teachers 2022-23'!C24+1550+1000</f>
        <v>58965</v>
      </c>
      <c r="D24" s="4">
        <f>'Salary Scale Teachers 2022-23'!D24+1550+1000</f>
        <v>61520</v>
      </c>
      <c r="E24" s="4">
        <f>'Salary Scale Teachers 2022-23'!E24+1550+1000</f>
        <v>63485</v>
      </c>
    </row>
    <row r="25" spans="1:5" x14ac:dyDescent="0.25">
      <c r="A25" s="3">
        <v>19</v>
      </c>
      <c r="B25" s="4">
        <f>'Salary Scale Teachers 2022-23'!B25+1550+1000</f>
        <v>55060</v>
      </c>
      <c r="C25" s="4">
        <f>'Salary Scale Teachers 2022-23'!C25+1550+1000</f>
        <v>59600</v>
      </c>
      <c r="D25" s="4">
        <f>'Salary Scale Teachers 2022-23'!D25+1550+1000</f>
        <v>62345</v>
      </c>
      <c r="E25" s="4">
        <f>'Salary Scale Teachers 2022-23'!E25+1550+1000</f>
        <v>64350</v>
      </c>
    </row>
    <row r="26" spans="1:5" x14ac:dyDescent="0.25">
      <c r="A26" s="3">
        <v>20</v>
      </c>
      <c r="B26" s="4">
        <f>'Salary Scale Teachers 2022-23'!B26+1550+1000</f>
        <v>55060</v>
      </c>
      <c r="C26" s="4">
        <f>'Salary Scale Teachers 2022-23'!C26+1550+1000</f>
        <v>59600</v>
      </c>
      <c r="D26" s="4">
        <f>'Salary Scale Teachers 2022-23'!D26+1550+1000</f>
        <v>62345</v>
      </c>
      <c r="E26" s="4">
        <f>'Salary Scale Teachers 2022-23'!E26+1550+1000</f>
        <v>64350</v>
      </c>
    </row>
    <row r="27" spans="1:5" x14ac:dyDescent="0.25">
      <c r="A27" s="3">
        <v>21</v>
      </c>
      <c r="B27" s="4">
        <f>'Salary Scale Teachers 2022-23'!B27+1550+1000</f>
        <v>55060</v>
      </c>
      <c r="C27" s="4">
        <f>'Salary Scale Teachers 2022-23'!C27+1550+1000</f>
        <v>59600</v>
      </c>
      <c r="D27" s="4">
        <f>'Salary Scale Teachers 2022-23'!D27+1550+1000</f>
        <v>62345</v>
      </c>
      <c r="E27" s="4">
        <f>'Salary Scale Teachers 2022-23'!E27+1550+1000</f>
        <v>64350</v>
      </c>
    </row>
    <row r="28" spans="1:5" x14ac:dyDescent="0.25">
      <c r="A28" s="3">
        <v>22</v>
      </c>
      <c r="B28" s="4">
        <f>'Salary Scale Teachers 2022-23'!B28+1550+1000</f>
        <v>55060</v>
      </c>
      <c r="C28" s="4">
        <f>'Salary Scale Teachers 2022-23'!C28+1550+1000</f>
        <v>59600</v>
      </c>
      <c r="D28" s="4">
        <f>'Salary Scale Teachers 2022-23'!D28+1550+1000</f>
        <v>62345</v>
      </c>
      <c r="E28" s="4">
        <f>'Salary Scale Teachers 2022-23'!E28+1550+1000</f>
        <v>64350</v>
      </c>
    </row>
    <row r="29" spans="1:5" x14ac:dyDescent="0.25">
      <c r="A29" s="3">
        <v>23</v>
      </c>
      <c r="B29" s="4">
        <f>'Salary Scale Teachers 2022-23'!B29+1550+1000</f>
        <v>55060</v>
      </c>
      <c r="C29" s="4">
        <f>'Salary Scale Teachers 2022-23'!C29+1550+1000</f>
        <v>59600</v>
      </c>
      <c r="D29" s="4">
        <f>'Salary Scale Teachers 2022-23'!D29+1550+1000</f>
        <v>62345</v>
      </c>
      <c r="E29" s="4">
        <f>'Salary Scale Teachers 2022-23'!E29+1550+1000</f>
        <v>64350</v>
      </c>
    </row>
    <row r="30" spans="1:5" x14ac:dyDescent="0.25">
      <c r="A30" s="3">
        <v>24</v>
      </c>
      <c r="B30" s="4">
        <f>'Salary Scale Teachers 2022-23'!B30+1550+1000</f>
        <v>55060</v>
      </c>
      <c r="C30" s="4">
        <f>'Salary Scale Teachers 2022-23'!C30+1550+1000</f>
        <v>59600</v>
      </c>
      <c r="D30" s="4">
        <f>'Salary Scale Teachers 2022-23'!D30+1550+1000</f>
        <v>62345</v>
      </c>
      <c r="E30" s="4">
        <f>'Salary Scale Teachers 2022-23'!E30+1550+1000</f>
        <v>64350</v>
      </c>
    </row>
    <row r="31" spans="1:5" x14ac:dyDescent="0.25">
      <c r="A31" s="3">
        <v>25</v>
      </c>
      <c r="B31" s="4">
        <f>'Salary Scale Teachers 2022-23'!B31+1550+1000</f>
        <v>55060</v>
      </c>
      <c r="C31" s="4">
        <f>'Salary Scale Teachers 2022-23'!C31+1550+1000</f>
        <v>59600</v>
      </c>
      <c r="D31" s="4">
        <f>'Salary Scale Teachers 2022-23'!D31+1550+1000</f>
        <v>62345</v>
      </c>
      <c r="E31" s="4">
        <f>'Salary Scale Teachers 2022-23'!E31+1550+1000</f>
        <v>64350</v>
      </c>
    </row>
    <row r="32" spans="1:5" x14ac:dyDescent="0.25">
      <c r="A32" s="3">
        <v>26</v>
      </c>
      <c r="B32" s="4">
        <f>'Salary Scale Teachers 2022-23'!B32+1550+1000</f>
        <v>55060</v>
      </c>
      <c r="C32" s="4">
        <f>'Salary Scale Teachers 2022-23'!C32+1550+1000</f>
        <v>59600</v>
      </c>
      <c r="D32" s="4">
        <f>'Salary Scale Teachers 2022-23'!D32+1550+1000</f>
        <v>62345</v>
      </c>
      <c r="E32" s="4">
        <f>'Salary Scale Teachers 2022-23'!E32+1550+1000</f>
        <v>64350</v>
      </c>
    </row>
    <row r="33" spans="1:5" x14ac:dyDescent="0.25">
      <c r="A33" s="3">
        <v>27</v>
      </c>
      <c r="B33" s="4">
        <f>'Salary Scale Teachers 2022-23'!B33+1550+1000</f>
        <v>55060</v>
      </c>
      <c r="C33" s="4">
        <f>'Salary Scale Teachers 2022-23'!C33+1550+1000</f>
        <v>59600</v>
      </c>
      <c r="D33" s="4">
        <f>'Salary Scale Teachers 2022-23'!D33+1550+1000</f>
        <v>62345</v>
      </c>
      <c r="E33" s="4">
        <f>'Salary Scale Teachers 2022-23'!E33+1550+1000</f>
        <v>64350</v>
      </c>
    </row>
    <row r="34" spans="1:5" x14ac:dyDescent="0.25">
      <c r="A34" s="3">
        <v>28</v>
      </c>
      <c r="B34" s="4">
        <f>'Salary Scale Teachers 2022-23'!B34+1550+1000</f>
        <v>55060</v>
      </c>
      <c r="C34" s="4">
        <f>'Salary Scale Teachers 2022-23'!C34+1550+1000</f>
        <v>59600</v>
      </c>
      <c r="D34" s="4">
        <f>'Salary Scale Teachers 2022-23'!D34+1550+1000</f>
        <v>62345</v>
      </c>
      <c r="E34" s="4">
        <f>'Salary Scale Teachers 2022-23'!E34+1550+1000</f>
        <v>64350</v>
      </c>
    </row>
    <row r="35" spans="1:5" x14ac:dyDescent="0.25">
      <c r="A35" s="3">
        <v>29</v>
      </c>
      <c r="B35" s="4">
        <f>'Salary Scale Teachers 2022-23'!B35+1550+1000</f>
        <v>55060</v>
      </c>
      <c r="C35" s="4">
        <f>'Salary Scale Teachers 2022-23'!C35+1550+1000</f>
        <v>59600</v>
      </c>
      <c r="D35" s="4">
        <f>'Salary Scale Teachers 2022-23'!D35+1550+1000</f>
        <v>62345</v>
      </c>
      <c r="E35" s="4">
        <f>'Salary Scale Teachers 2022-23'!E35+1550+1000</f>
        <v>64350</v>
      </c>
    </row>
    <row r="36" spans="1:5" x14ac:dyDescent="0.25">
      <c r="A36" s="3">
        <v>30</v>
      </c>
      <c r="B36" s="4">
        <f>'Salary Scale Teachers 2022-23'!B36+1550+1000</f>
        <v>55060</v>
      </c>
      <c r="C36" s="4">
        <f>'Salary Scale Teachers 2022-23'!C36+1550+1000</f>
        <v>59600</v>
      </c>
      <c r="D36" s="4">
        <f>'Salary Scale Teachers 2022-23'!D36+1550+1000</f>
        <v>62345</v>
      </c>
      <c r="E36" s="4">
        <f>'Salary Scale Teachers 2022-23'!E36+1550+1000</f>
        <v>64350</v>
      </c>
    </row>
    <row r="37" spans="1:5" x14ac:dyDescent="0.25">
      <c r="A37" s="3">
        <v>31</v>
      </c>
      <c r="B37" s="4">
        <f>'Salary Scale Teachers 2022-23'!B37+1550+1000</f>
        <v>55060</v>
      </c>
      <c r="C37" s="4">
        <f>'Salary Scale Teachers 2022-23'!C37+1550+1000</f>
        <v>59600</v>
      </c>
      <c r="D37" s="4">
        <f>'Salary Scale Teachers 2022-23'!D37+1550+1000</f>
        <v>62345</v>
      </c>
      <c r="E37" s="4">
        <f>'Salary Scale Teachers 2022-23'!E37+1550+1000</f>
        <v>64350</v>
      </c>
    </row>
    <row r="38" spans="1:5" x14ac:dyDescent="0.25">
      <c r="A38" s="3">
        <v>32</v>
      </c>
      <c r="B38" s="4">
        <f>'Salary Scale Teachers 2022-23'!B38+1550+1000</f>
        <v>55060</v>
      </c>
      <c r="C38" s="4">
        <f>'Salary Scale Teachers 2022-23'!C38+1550+1000</f>
        <v>59600</v>
      </c>
      <c r="D38" s="4">
        <f>'Salary Scale Teachers 2022-23'!D38+1550+1000</f>
        <v>62345</v>
      </c>
      <c r="E38" s="4">
        <f>'Salary Scale Teachers 2022-23'!E38+1550+1000</f>
        <v>64350</v>
      </c>
    </row>
    <row r="39" spans="1:5" x14ac:dyDescent="0.25">
      <c r="A39" s="3">
        <v>33</v>
      </c>
      <c r="B39" s="4">
        <f>'Salary Scale Teachers 2022-23'!B39+1550+1000</f>
        <v>55060</v>
      </c>
      <c r="C39" s="4">
        <f>'Salary Scale Teachers 2022-23'!C39+1550+1000</f>
        <v>59600</v>
      </c>
      <c r="D39" s="4">
        <f>'Salary Scale Teachers 2022-23'!D39+1550+1000</f>
        <v>62345</v>
      </c>
      <c r="E39" s="4">
        <f>'Salary Scale Teachers 2022-23'!E39+1550+1000</f>
        <v>64350</v>
      </c>
    </row>
    <row r="40" spans="1:5" x14ac:dyDescent="0.25">
      <c r="A40" s="3">
        <v>34</v>
      </c>
      <c r="B40" s="4">
        <f>'Salary Scale Teachers 2022-23'!B40+1550+1000</f>
        <v>55060</v>
      </c>
      <c r="C40" s="4">
        <f>'Salary Scale Teachers 2022-23'!C40+1550+1000</f>
        <v>59600</v>
      </c>
      <c r="D40" s="4">
        <f>'Salary Scale Teachers 2022-23'!D40+1550+1000</f>
        <v>62345</v>
      </c>
      <c r="E40" s="4">
        <f>'Salary Scale Teachers 2022-23'!E40+1550+1000</f>
        <v>64350</v>
      </c>
    </row>
    <row r="41" spans="1:5" x14ac:dyDescent="0.25">
      <c r="A41" s="3">
        <v>35</v>
      </c>
      <c r="B41" s="4">
        <f>'Salary Scale Teachers 2022-23'!B41+1550+1000</f>
        <v>55060</v>
      </c>
      <c r="C41" s="4">
        <f>'Salary Scale Teachers 2022-23'!C41+1550+1000</f>
        <v>59600</v>
      </c>
      <c r="D41" s="4">
        <f>'Salary Scale Teachers 2022-23'!D41+1550+1000</f>
        <v>62345</v>
      </c>
      <c r="E41" s="4">
        <f>'Salary Scale Teachers 2022-23'!E41+1550+1000</f>
        <v>64350</v>
      </c>
    </row>
    <row r="42" spans="1:5" x14ac:dyDescent="0.25">
      <c r="A42" s="3">
        <v>36</v>
      </c>
      <c r="B42" s="4">
        <f>'Salary Scale Teachers 2022-23'!B42+1550+1000</f>
        <v>55060</v>
      </c>
      <c r="C42" s="4">
        <f>'Salary Scale Teachers 2022-23'!C42+1550+1000</f>
        <v>59600</v>
      </c>
      <c r="D42" s="4">
        <f>'Salary Scale Teachers 2022-23'!D42+1550+1000</f>
        <v>62345</v>
      </c>
      <c r="E42" s="4">
        <f>'Salary Scale Teachers 2022-23'!E42+1550+1000</f>
        <v>64350</v>
      </c>
    </row>
    <row r="43" spans="1:5" x14ac:dyDescent="0.25">
      <c r="A43" s="3">
        <v>37</v>
      </c>
      <c r="B43" s="4">
        <f>'Salary Scale Teachers 2022-23'!B43+1550+1000</f>
        <v>55060</v>
      </c>
      <c r="C43" s="4">
        <f>'Salary Scale Teachers 2022-23'!C43+1550+1000</f>
        <v>59600</v>
      </c>
      <c r="D43" s="4">
        <f>'Salary Scale Teachers 2022-23'!D43+1550+1000</f>
        <v>62345</v>
      </c>
      <c r="E43" s="4">
        <f>'Salary Scale Teachers 2022-23'!E43+1550+1000</f>
        <v>64350</v>
      </c>
    </row>
    <row r="44" spans="1:5" x14ac:dyDescent="0.25">
      <c r="A44" s="3">
        <v>38</v>
      </c>
      <c r="B44" s="4">
        <f>'Salary Scale Teachers 2022-23'!B44+1550+1000</f>
        <v>55060</v>
      </c>
      <c r="C44" s="4">
        <f>'Salary Scale Teachers 2022-23'!C44+1550+1000</f>
        <v>59600</v>
      </c>
      <c r="D44" s="4">
        <f>'Salary Scale Teachers 2022-23'!D44+1550+1000</f>
        <v>62345</v>
      </c>
      <c r="E44" s="4">
        <f>'Salary Scale Teachers 2022-23'!E44+1550+1000</f>
        <v>64350</v>
      </c>
    </row>
    <row r="45" spans="1:5" x14ac:dyDescent="0.25">
      <c r="A45" s="3">
        <v>39</v>
      </c>
      <c r="B45" s="4">
        <f>'Salary Scale Teachers 2022-23'!B45+1550+1000</f>
        <v>55060</v>
      </c>
      <c r="C45" s="4">
        <f>'Salary Scale Teachers 2022-23'!C45+1550+1000</f>
        <v>59600</v>
      </c>
      <c r="D45" s="4">
        <f>'Salary Scale Teachers 2022-23'!D45+1550+1000</f>
        <v>62345</v>
      </c>
      <c r="E45" s="4">
        <f>'Salary Scale Teachers 2022-23'!E45+1550+1000</f>
        <v>64350</v>
      </c>
    </row>
    <row r="46" spans="1:5" x14ac:dyDescent="0.25">
      <c r="A46" s="3">
        <v>40</v>
      </c>
      <c r="B46" s="4">
        <f>'Salary Scale Teachers 2022-23'!B46+1550+1000</f>
        <v>55060</v>
      </c>
      <c r="C46" s="4">
        <f>'Salary Scale Teachers 2022-23'!C46+1550+1000</f>
        <v>59600</v>
      </c>
      <c r="D46" s="4">
        <f>'Salary Scale Teachers 2022-23'!D46+1550+1000</f>
        <v>62345</v>
      </c>
      <c r="E46" s="4">
        <f>'Salary Scale Teachers 2022-23'!E46+1550+1000</f>
        <v>64350</v>
      </c>
    </row>
    <row r="47" spans="1:5" x14ac:dyDescent="0.25">
      <c r="A47" s="3"/>
      <c r="B47" s="3"/>
      <c r="C47" s="3"/>
      <c r="D47" s="3"/>
      <c r="E47" s="3"/>
    </row>
  </sheetData>
  <pageMargins left="0.75" right="0.75" top="0.75" bottom="0.5" header="0.5" footer="0.7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>
      <selection activeCell="D1" sqref="D1:E2"/>
    </sheetView>
  </sheetViews>
  <sheetFormatPr defaultRowHeight="15" x14ac:dyDescent="0.25"/>
  <cols>
    <col min="1" max="1" width="21.28515625" customWidth="1"/>
    <col min="2" max="2" width="15" customWidth="1"/>
    <col min="3" max="3" width="15.42578125" customWidth="1"/>
    <col min="4" max="5" width="14.85546875" customWidth="1"/>
    <col min="6" max="6" width="11.85546875" customWidth="1"/>
  </cols>
  <sheetData>
    <row r="1" spans="1:6" x14ac:dyDescent="0.25">
      <c r="A1" s="3" t="s">
        <v>0</v>
      </c>
      <c r="B1" s="3" t="s">
        <v>11</v>
      </c>
      <c r="C1" s="3"/>
      <c r="D1" s="3" t="s">
        <v>12</v>
      </c>
      <c r="E1" s="3"/>
      <c r="F1" s="3"/>
    </row>
    <row r="2" spans="1:6" x14ac:dyDescent="0.25">
      <c r="A2" s="3" t="s">
        <v>2</v>
      </c>
      <c r="B2" s="3" t="s">
        <v>10</v>
      </c>
      <c r="C2" s="3"/>
      <c r="D2" s="3" t="s">
        <v>13</v>
      </c>
      <c r="E2" s="3"/>
      <c r="F2" s="3"/>
    </row>
    <row r="3" spans="1:6" x14ac:dyDescent="0.25">
      <c r="A3" s="3" t="s">
        <v>3</v>
      </c>
      <c r="B3" s="3" t="s">
        <v>4</v>
      </c>
      <c r="C3" s="3"/>
      <c r="D3" s="3"/>
      <c r="E3" s="3"/>
      <c r="F3" s="3"/>
    </row>
    <row r="4" spans="1:6" x14ac:dyDescent="0.25">
      <c r="A4" s="3"/>
      <c r="B4" s="3"/>
      <c r="C4" s="3"/>
      <c r="D4" s="3" t="s">
        <v>14</v>
      </c>
      <c r="E4" s="3"/>
      <c r="F4" s="3"/>
    </row>
    <row r="5" spans="1:6" x14ac:dyDescent="0.25">
      <c r="A5" s="1" t="s">
        <v>5</v>
      </c>
      <c r="B5" s="1" t="s">
        <v>6</v>
      </c>
      <c r="C5" s="1" t="s">
        <v>7</v>
      </c>
      <c r="D5" s="1" t="s">
        <v>15</v>
      </c>
      <c r="E5" s="1" t="s">
        <v>8</v>
      </c>
      <c r="F5" s="3" t="s">
        <v>9</v>
      </c>
    </row>
    <row r="6" spans="1:6" x14ac:dyDescent="0.25">
      <c r="A6" s="3">
        <v>0</v>
      </c>
      <c r="B6" s="4">
        <v>43525</v>
      </c>
      <c r="C6" s="4">
        <v>45860</v>
      </c>
      <c r="D6" s="4">
        <v>45860</v>
      </c>
      <c r="E6" s="4">
        <v>46860</v>
      </c>
      <c r="F6" s="5">
        <v>47860</v>
      </c>
    </row>
    <row r="7" spans="1:6" x14ac:dyDescent="0.25">
      <c r="A7" s="3">
        <v>1</v>
      </c>
      <c r="B7" s="4">
        <v>44095</v>
      </c>
      <c r="C7" s="4">
        <v>46940</v>
      </c>
      <c r="D7" s="4">
        <v>46940</v>
      </c>
      <c r="E7" s="4">
        <v>47940</v>
      </c>
      <c r="F7" s="5">
        <v>48940</v>
      </c>
    </row>
    <row r="8" spans="1:6" x14ac:dyDescent="0.25">
      <c r="A8" s="3">
        <v>2</v>
      </c>
      <c r="B8" s="4">
        <v>44095</v>
      </c>
      <c r="C8" s="4">
        <v>46940</v>
      </c>
      <c r="D8" s="4">
        <v>48665</v>
      </c>
      <c r="E8" s="4">
        <v>50130</v>
      </c>
      <c r="F8" s="5">
        <v>53395</v>
      </c>
    </row>
    <row r="9" spans="1:6" x14ac:dyDescent="0.25">
      <c r="A9" s="3">
        <v>3</v>
      </c>
      <c r="B9" s="4">
        <v>44495</v>
      </c>
      <c r="C9" s="4">
        <v>47340</v>
      </c>
      <c r="D9" s="4">
        <v>49240</v>
      </c>
      <c r="E9" s="4">
        <v>50750</v>
      </c>
      <c r="F9" s="5">
        <v>54085</v>
      </c>
    </row>
    <row r="10" spans="1:6" x14ac:dyDescent="0.25">
      <c r="A10" s="3">
        <v>4</v>
      </c>
      <c r="B10" s="4">
        <v>44895</v>
      </c>
      <c r="C10" s="4">
        <v>47715</v>
      </c>
      <c r="D10" s="4">
        <v>49980</v>
      </c>
      <c r="E10" s="4">
        <v>51535</v>
      </c>
      <c r="F10" s="5">
        <v>54965</v>
      </c>
    </row>
    <row r="11" spans="1:6" x14ac:dyDescent="0.25">
      <c r="A11" s="3">
        <v>5</v>
      </c>
      <c r="B11" s="4">
        <v>45295</v>
      </c>
      <c r="C11" s="4">
        <v>48490</v>
      </c>
      <c r="D11" s="4">
        <v>50800</v>
      </c>
      <c r="E11" s="4">
        <v>52365</v>
      </c>
      <c r="F11" s="5">
        <v>55855</v>
      </c>
    </row>
    <row r="12" spans="1:6" x14ac:dyDescent="0.25">
      <c r="A12" s="3">
        <v>6</v>
      </c>
      <c r="B12" s="4">
        <v>46715</v>
      </c>
      <c r="C12" s="4">
        <v>50555</v>
      </c>
      <c r="D12" s="4">
        <v>51840</v>
      </c>
      <c r="E12" s="4">
        <v>53465</v>
      </c>
      <c r="F12" s="5">
        <v>57055</v>
      </c>
    </row>
    <row r="13" spans="1:6" x14ac:dyDescent="0.25">
      <c r="A13" s="3">
        <v>7</v>
      </c>
      <c r="B13" s="4">
        <v>47115</v>
      </c>
      <c r="C13" s="4">
        <v>50955</v>
      </c>
      <c r="D13" s="4">
        <v>52680</v>
      </c>
      <c r="E13" s="4">
        <v>54355</v>
      </c>
      <c r="F13" s="5">
        <v>58010</v>
      </c>
    </row>
    <row r="14" spans="1:6" x14ac:dyDescent="0.25">
      <c r="A14" s="3">
        <v>8</v>
      </c>
      <c r="B14" s="4">
        <v>47515</v>
      </c>
      <c r="C14" s="4">
        <v>51425</v>
      </c>
      <c r="D14" s="4">
        <v>53875</v>
      </c>
      <c r="E14" s="4">
        <v>55620</v>
      </c>
      <c r="F14" s="5">
        <v>59410</v>
      </c>
    </row>
    <row r="15" spans="1:6" x14ac:dyDescent="0.25">
      <c r="A15" s="3">
        <v>9</v>
      </c>
      <c r="B15" s="4">
        <v>48665</v>
      </c>
      <c r="C15" s="4">
        <v>52270</v>
      </c>
      <c r="D15" s="4">
        <v>54775</v>
      </c>
      <c r="E15" s="4">
        <v>56565</v>
      </c>
      <c r="F15" s="5">
        <v>60435</v>
      </c>
    </row>
    <row r="16" spans="1:6" x14ac:dyDescent="0.25">
      <c r="A16" s="3">
        <v>10</v>
      </c>
      <c r="B16" s="4">
        <v>49065</v>
      </c>
      <c r="C16" s="4">
        <v>52455</v>
      </c>
      <c r="D16" s="4">
        <v>54970</v>
      </c>
      <c r="E16" s="4">
        <v>56745</v>
      </c>
      <c r="F16" s="5">
        <v>60615</v>
      </c>
    </row>
    <row r="17" spans="1:6" x14ac:dyDescent="0.25">
      <c r="A17" s="3">
        <v>11</v>
      </c>
      <c r="B17" s="4">
        <v>50110</v>
      </c>
      <c r="C17" s="4">
        <v>54415</v>
      </c>
      <c r="D17" s="4">
        <v>55900</v>
      </c>
      <c r="E17" s="4">
        <v>57705</v>
      </c>
      <c r="F17" s="5">
        <v>61650</v>
      </c>
    </row>
    <row r="18" spans="1:6" x14ac:dyDescent="0.25">
      <c r="A18" s="3">
        <v>12</v>
      </c>
      <c r="B18" s="4">
        <v>50510</v>
      </c>
      <c r="C18" s="4">
        <v>54815</v>
      </c>
      <c r="D18" s="4">
        <v>56065</v>
      </c>
      <c r="E18" s="4">
        <v>57900</v>
      </c>
      <c r="F18" s="5">
        <v>61860</v>
      </c>
    </row>
    <row r="19" spans="1:6" x14ac:dyDescent="0.25">
      <c r="A19" s="3">
        <v>13</v>
      </c>
      <c r="B19" s="4">
        <v>50910</v>
      </c>
      <c r="C19" s="4">
        <v>55215</v>
      </c>
      <c r="D19" s="4">
        <v>57020</v>
      </c>
      <c r="E19" s="4">
        <v>58880</v>
      </c>
      <c r="F19" s="5">
        <v>62930</v>
      </c>
    </row>
    <row r="20" spans="1:6" x14ac:dyDescent="0.25">
      <c r="A20" s="3">
        <v>14</v>
      </c>
      <c r="B20" s="4">
        <v>51310</v>
      </c>
      <c r="C20" s="4">
        <v>55615</v>
      </c>
      <c r="D20" s="4">
        <v>57205</v>
      </c>
      <c r="E20" s="4">
        <v>59070</v>
      </c>
      <c r="F20" s="5">
        <v>63115</v>
      </c>
    </row>
    <row r="21" spans="1:6" x14ac:dyDescent="0.25">
      <c r="A21" s="3">
        <v>15</v>
      </c>
      <c r="B21" s="4">
        <v>51710</v>
      </c>
      <c r="C21" s="4">
        <v>56015</v>
      </c>
      <c r="D21" s="4">
        <v>58165</v>
      </c>
      <c r="E21" s="4">
        <v>60085</v>
      </c>
      <c r="F21" s="5">
        <v>64215</v>
      </c>
    </row>
    <row r="22" spans="1:6" x14ac:dyDescent="0.25">
      <c r="A22" s="3">
        <v>16</v>
      </c>
      <c r="B22" s="4">
        <v>51710</v>
      </c>
      <c r="C22" s="4">
        <v>56015</v>
      </c>
      <c r="D22" s="4">
        <v>58165</v>
      </c>
      <c r="E22" s="4">
        <v>60085</v>
      </c>
      <c r="F22" s="5">
        <v>64215</v>
      </c>
    </row>
    <row r="23" spans="1:6" x14ac:dyDescent="0.25">
      <c r="A23" s="3">
        <v>17</v>
      </c>
      <c r="B23" s="4">
        <v>52110</v>
      </c>
      <c r="C23" s="4">
        <v>56415</v>
      </c>
      <c r="D23" s="4">
        <v>58970</v>
      </c>
      <c r="E23" s="4">
        <v>60935</v>
      </c>
      <c r="F23" s="5">
        <v>65155</v>
      </c>
    </row>
    <row r="24" spans="1:6" x14ac:dyDescent="0.25">
      <c r="A24" s="3">
        <v>18</v>
      </c>
      <c r="B24" s="4">
        <v>52110</v>
      </c>
      <c r="C24" s="4">
        <v>56415</v>
      </c>
      <c r="D24" s="4">
        <v>58970</v>
      </c>
      <c r="E24" s="4">
        <v>60935</v>
      </c>
      <c r="F24" s="5">
        <v>65155</v>
      </c>
    </row>
    <row r="25" spans="1:6" x14ac:dyDescent="0.25">
      <c r="A25" s="3">
        <v>19</v>
      </c>
      <c r="B25" s="4">
        <v>52510</v>
      </c>
      <c r="C25" s="4">
        <v>57050</v>
      </c>
      <c r="D25" s="4">
        <v>59795</v>
      </c>
      <c r="E25" s="4">
        <v>61800</v>
      </c>
      <c r="F25" s="5">
        <v>66130</v>
      </c>
    </row>
    <row r="26" spans="1:6" x14ac:dyDescent="0.25">
      <c r="A26" s="3">
        <v>20</v>
      </c>
      <c r="B26" s="4">
        <v>52510</v>
      </c>
      <c r="C26" s="4">
        <v>57050</v>
      </c>
      <c r="D26" s="4">
        <v>59795</v>
      </c>
      <c r="E26" s="4">
        <v>61800</v>
      </c>
      <c r="F26" s="5">
        <v>66130</v>
      </c>
    </row>
    <row r="27" spans="1:6" x14ac:dyDescent="0.25">
      <c r="A27" s="3">
        <v>21</v>
      </c>
      <c r="B27" s="4">
        <v>52510</v>
      </c>
      <c r="C27" s="4">
        <v>57050</v>
      </c>
      <c r="D27" s="4">
        <v>59795</v>
      </c>
      <c r="E27" s="4">
        <v>61800</v>
      </c>
      <c r="F27" s="5">
        <v>66130</v>
      </c>
    </row>
    <row r="28" spans="1:6" x14ac:dyDescent="0.25">
      <c r="A28" s="3">
        <v>22</v>
      </c>
      <c r="B28" s="4">
        <v>52510</v>
      </c>
      <c r="C28" s="4">
        <v>57050</v>
      </c>
      <c r="D28" s="4">
        <v>59795</v>
      </c>
      <c r="E28" s="4">
        <v>61800</v>
      </c>
      <c r="F28" s="5">
        <v>66130</v>
      </c>
    </row>
    <row r="29" spans="1:6" x14ac:dyDescent="0.25">
      <c r="A29" s="3">
        <v>23</v>
      </c>
      <c r="B29" s="4">
        <v>52510</v>
      </c>
      <c r="C29" s="4">
        <v>57050</v>
      </c>
      <c r="D29" s="4">
        <v>59795</v>
      </c>
      <c r="E29" s="4">
        <v>61800</v>
      </c>
      <c r="F29" s="5">
        <v>66130</v>
      </c>
    </row>
    <row r="30" spans="1:6" x14ac:dyDescent="0.25">
      <c r="A30" s="3">
        <v>24</v>
      </c>
      <c r="B30" s="4">
        <v>52510</v>
      </c>
      <c r="C30" s="4">
        <v>57050</v>
      </c>
      <c r="D30" s="4">
        <v>59795</v>
      </c>
      <c r="E30" s="4">
        <v>61800</v>
      </c>
      <c r="F30" s="5">
        <v>66130</v>
      </c>
    </row>
    <row r="31" spans="1:6" x14ac:dyDescent="0.25">
      <c r="A31" s="3">
        <v>25</v>
      </c>
      <c r="B31" s="4">
        <v>52510</v>
      </c>
      <c r="C31" s="4">
        <v>57050</v>
      </c>
      <c r="D31" s="4">
        <v>59795</v>
      </c>
      <c r="E31" s="4">
        <v>61800</v>
      </c>
      <c r="F31" s="5">
        <v>66130</v>
      </c>
    </row>
    <row r="32" spans="1:6" x14ac:dyDescent="0.25">
      <c r="A32" s="3">
        <v>26</v>
      </c>
      <c r="B32" s="4">
        <v>52510</v>
      </c>
      <c r="C32" s="4">
        <v>57050</v>
      </c>
      <c r="D32" s="4">
        <v>59795</v>
      </c>
      <c r="E32" s="4">
        <v>61800</v>
      </c>
      <c r="F32" s="5">
        <v>66130</v>
      </c>
    </row>
    <row r="33" spans="1:6" x14ac:dyDescent="0.25">
      <c r="A33" s="3">
        <v>27</v>
      </c>
      <c r="B33" s="4">
        <v>52510</v>
      </c>
      <c r="C33" s="4">
        <v>57050</v>
      </c>
      <c r="D33" s="4">
        <v>59795</v>
      </c>
      <c r="E33" s="4">
        <v>61800</v>
      </c>
      <c r="F33" s="5">
        <v>66130</v>
      </c>
    </row>
    <row r="34" spans="1:6" x14ac:dyDescent="0.25">
      <c r="A34" s="3">
        <v>28</v>
      </c>
      <c r="B34" s="4">
        <v>52510</v>
      </c>
      <c r="C34" s="4">
        <v>57050</v>
      </c>
      <c r="D34" s="4">
        <v>59795</v>
      </c>
      <c r="E34" s="4">
        <v>61800</v>
      </c>
      <c r="F34" s="5">
        <v>66130</v>
      </c>
    </row>
    <row r="35" spans="1:6" x14ac:dyDescent="0.25">
      <c r="A35" s="3">
        <v>29</v>
      </c>
      <c r="B35" s="4">
        <v>52510</v>
      </c>
      <c r="C35" s="4">
        <v>57050</v>
      </c>
      <c r="D35" s="4">
        <v>59795</v>
      </c>
      <c r="E35" s="4">
        <v>61800</v>
      </c>
      <c r="F35" s="5">
        <v>66130</v>
      </c>
    </row>
    <row r="36" spans="1:6" x14ac:dyDescent="0.25">
      <c r="A36" s="3">
        <v>30</v>
      </c>
      <c r="B36" s="4">
        <v>52510</v>
      </c>
      <c r="C36" s="4">
        <v>57050</v>
      </c>
      <c r="D36" s="4">
        <v>59795</v>
      </c>
      <c r="E36" s="4">
        <v>61800</v>
      </c>
      <c r="F36" s="5">
        <v>66130</v>
      </c>
    </row>
    <row r="37" spans="1:6" x14ac:dyDescent="0.25">
      <c r="A37" s="3">
        <v>31</v>
      </c>
      <c r="B37" s="4">
        <v>52510</v>
      </c>
      <c r="C37" s="4">
        <v>57050</v>
      </c>
      <c r="D37" s="4">
        <v>59795</v>
      </c>
      <c r="E37" s="4">
        <v>61800</v>
      </c>
      <c r="F37" s="5">
        <v>66130</v>
      </c>
    </row>
    <row r="38" spans="1:6" x14ac:dyDescent="0.25">
      <c r="A38" s="3">
        <v>32</v>
      </c>
      <c r="B38" s="4">
        <v>52510</v>
      </c>
      <c r="C38" s="4">
        <v>57050</v>
      </c>
      <c r="D38" s="4">
        <v>59795</v>
      </c>
      <c r="E38" s="4">
        <v>61800</v>
      </c>
      <c r="F38" s="5">
        <v>66130</v>
      </c>
    </row>
    <row r="39" spans="1:6" x14ac:dyDescent="0.25">
      <c r="A39" s="3">
        <v>33</v>
      </c>
      <c r="B39" s="4">
        <v>52510</v>
      </c>
      <c r="C39" s="4">
        <v>57050</v>
      </c>
      <c r="D39" s="4">
        <v>59795</v>
      </c>
      <c r="E39" s="4">
        <v>61800</v>
      </c>
      <c r="F39" s="5">
        <v>66130</v>
      </c>
    </row>
    <row r="40" spans="1:6" x14ac:dyDescent="0.25">
      <c r="A40" s="3">
        <v>34</v>
      </c>
      <c r="B40" s="4">
        <v>52510</v>
      </c>
      <c r="C40" s="4">
        <v>57050</v>
      </c>
      <c r="D40" s="4">
        <v>59795</v>
      </c>
      <c r="E40" s="4">
        <v>61800</v>
      </c>
      <c r="F40" s="5">
        <v>66130</v>
      </c>
    </row>
    <row r="41" spans="1:6" x14ac:dyDescent="0.25">
      <c r="A41" s="3">
        <v>35</v>
      </c>
      <c r="B41" s="4">
        <v>52510</v>
      </c>
      <c r="C41" s="4">
        <v>57050</v>
      </c>
      <c r="D41" s="4">
        <v>59795</v>
      </c>
      <c r="E41" s="4">
        <v>61800</v>
      </c>
      <c r="F41" s="5">
        <v>66130</v>
      </c>
    </row>
    <row r="42" spans="1:6" x14ac:dyDescent="0.25">
      <c r="A42" s="3">
        <v>36</v>
      </c>
      <c r="B42" s="4">
        <v>52510</v>
      </c>
      <c r="C42" s="4">
        <v>57050</v>
      </c>
      <c r="D42" s="4">
        <v>59795</v>
      </c>
      <c r="E42" s="4">
        <v>61800</v>
      </c>
      <c r="F42" s="5">
        <v>66130</v>
      </c>
    </row>
    <row r="43" spans="1:6" x14ac:dyDescent="0.25">
      <c r="A43" s="3">
        <v>37</v>
      </c>
      <c r="B43" s="4">
        <v>52510</v>
      </c>
      <c r="C43" s="4">
        <v>57050</v>
      </c>
      <c r="D43" s="4">
        <v>59795</v>
      </c>
      <c r="E43" s="4">
        <v>61800</v>
      </c>
      <c r="F43" s="5">
        <v>66130</v>
      </c>
    </row>
    <row r="44" spans="1:6" x14ac:dyDescent="0.25">
      <c r="A44" s="3">
        <v>38</v>
      </c>
      <c r="B44" s="4">
        <v>52510</v>
      </c>
      <c r="C44" s="4">
        <v>57050</v>
      </c>
      <c r="D44" s="4">
        <v>59795</v>
      </c>
      <c r="E44" s="4">
        <v>61800</v>
      </c>
      <c r="F44" s="5">
        <v>66130</v>
      </c>
    </row>
    <row r="45" spans="1:6" x14ac:dyDescent="0.25">
      <c r="A45" s="3">
        <v>39</v>
      </c>
      <c r="B45" s="4">
        <v>52510</v>
      </c>
      <c r="C45" s="4">
        <v>57050</v>
      </c>
      <c r="D45" s="4">
        <v>59795</v>
      </c>
      <c r="E45" s="4">
        <v>61800</v>
      </c>
      <c r="F45" s="5">
        <v>66130</v>
      </c>
    </row>
    <row r="46" spans="1:6" x14ac:dyDescent="0.25">
      <c r="A46" s="3">
        <v>40</v>
      </c>
      <c r="B46" s="4">
        <v>52510</v>
      </c>
      <c r="C46" s="4">
        <v>57050</v>
      </c>
      <c r="D46" s="4">
        <v>59795</v>
      </c>
      <c r="E46" s="4">
        <v>61800</v>
      </c>
      <c r="F46" s="5">
        <v>66130</v>
      </c>
    </row>
    <row r="47" spans="1:6" x14ac:dyDescent="0.25">
      <c r="B4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tabSelected="1" workbookViewId="0">
      <selection activeCell="I7" sqref="I7"/>
    </sheetView>
  </sheetViews>
  <sheetFormatPr defaultRowHeight="15" x14ac:dyDescent="0.25"/>
  <cols>
    <col min="1" max="1" width="21.140625" customWidth="1"/>
    <col min="2" max="5" width="14.5703125" customWidth="1"/>
  </cols>
  <sheetData>
    <row r="1" spans="1:5" x14ac:dyDescent="0.25">
      <c r="A1" s="3" t="s">
        <v>0</v>
      </c>
      <c r="B1" s="3" t="s">
        <v>16</v>
      </c>
      <c r="C1" s="3"/>
      <c r="D1" s="3"/>
      <c r="E1" s="3"/>
    </row>
    <row r="2" spans="1:5" x14ac:dyDescent="0.25">
      <c r="A2" s="3" t="s">
        <v>2</v>
      </c>
      <c r="B2" s="3" t="s">
        <v>10</v>
      </c>
      <c r="C2" s="3"/>
      <c r="D2" s="3" t="s">
        <v>17</v>
      </c>
      <c r="E2" s="3"/>
    </row>
    <row r="3" spans="1:5" x14ac:dyDescent="0.25">
      <c r="A3" s="3" t="s">
        <v>3</v>
      </c>
      <c r="B3" s="3" t="s">
        <v>4</v>
      </c>
      <c r="C3" s="3"/>
      <c r="D3" s="3" t="s">
        <v>13</v>
      </c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3">
        <v>0</v>
      </c>
      <c r="B6" s="4">
        <v>43025</v>
      </c>
      <c r="C6" s="4">
        <v>45360</v>
      </c>
      <c r="D6" s="4">
        <v>46360</v>
      </c>
      <c r="E6" s="4">
        <v>47360</v>
      </c>
    </row>
    <row r="7" spans="1:5" x14ac:dyDescent="0.25">
      <c r="A7" s="3">
        <v>1</v>
      </c>
      <c r="B7" s="4">
        <v>43595</v>
      </c>
      <c r="C7" s="4">
        <v>46440</v>
      </c>
      <c r="D7" s="4">
        <v>47440</v>
      </c>
      <c r="E7" s="4">
        <v>48440</v>
      </c>
    </row>
    <row r="8" spans="1:5" x14ac:dyDescent="0.25">
      <c r="A8" s="3">
        <v>2</v>
      </c>
      <c r="B8" s="4">
        <v>43595</v>
      </c>
      <c r="C8" s="4">
        <v>46440</v>
      </c>
      <c r="D8" s="4">
        <v>47440</v>
      </c>
      <c r="E8" s="4">
        <v>48440</v>
      </c>
    </row>
    <row r="9" spans="1:5" x14ac:dyDescent="0.25">
      <c r="A9" s="3">
        <v>3</v>
      </c>
      <c r="B9" s="4">
        <v>43995</v>
      </c>
      <c r="C9" s="4">
        <v>46840</v>
      </c>
      <c r="D9" s="4">
        <v>47840</v>
      </c>
      <c r="E9" s="4">
        <v>48840</v>
      </c>
    </row>
    <row r="10" spans="1:5" x14ac:dyDescent="0.25">
      <c r="A10" s="3">
        <v>4</v>
      </c>
      <c r="B10" s="4">
        <v>44395</v>
      </c>
      <c r="C10" s="4">
        <v>47240</v>
      </c>
      <c r="D10" s="4">
        <v>48240</v>
      </c>
      <c r="E10" s="4">
        <v>49240</v>
      </c>
    </row>
    <row r="11" spans="1:5" x14ac:dyDescent="0.25">
      <c r="A11" s="3">
        <v>5</v>
      </c>
      <c r="B11" s="4">
        <v>44795</v>
      </c>
      <c r="C11" s="4">
        <v>47640</v>
      </c>
      <c r="D11" s="4">
        <v>48640</v>
      </c>
      <c r="E11" s="4">
        <v>49640</v>
      </c>
    </row>
    <row r="12" spans="1:5" x14ac:dyDescent="0.25">
      <c r="A12" s="3">
        <v>6</v>
      </c>
      <c r="B12" s="4">
        <v>46215</v>
      </c>
      <c r="C12" s="4">
        <v>50055</v>
      </c>
      <c r="D12" s="4">
        <v>51055</v>
      </c>
      <c r="E12" s="4">
        <v>52055</v>
      </c>
    </row>
    <row r="13" spans="1:5" x14ac:dyDescent="0.25">
      <c r="A13" s="3">
        <v>7</v>
      </c>
      <c r="B13" s="4">
        <v>46615</v>
      </c>
      <c r="C13" s="4">
        <v>50455</v>
      </c>
      <c r="D13" s="4">
        <v>51455</v>
      </c>
      <c r="E13" s="4">
        <v>52455</v>
      </c>
    </row>
    <row r="14" spans="1:5" x14ac:dyDescent="0.25">
      <c r="A14" s="3">
        <v>8</v>
      </c>
      <c r="B14" s="4">
        <v>47015</v>
      </c>
      <c r="C14" s="4">
        <v>50855</v>
      </c>
      <c r="D14" s="4">
        <v>51855</v>
      </c>
      <c r="E14" s="4">
        <v>52855</v>
      </c>
    </row>
    <row r="15" spans="1:5" x14ac:dyDescent="0.25">
      <c r="A15" s="3">
        <v>9</v>
      </c>
      <c r="B15" s="4">
        <v>47415</v>
      </c>
      <c r="C15" s="4">
        <v>51255</v>
      </c>
      <c r="D15" s="4">
        <v>52255</v>
      </c>
      <c r="E15" s="4">
        <v>53255</v>
      </c>
    </row>
    <row r="16" spans="1:5" x14ac:dyDescent="0.25">
      <c r="A16" s="3">
        <v>10</v>
      </c>
      <c r="B16" s="4">
        <v>48215</v>
      </c>
      <c r="C16" s="4">
        <v>51655</v>
      </c>
      <c r="D16" s="4">
        <v>52655</v>
      </c>
      <c r="E16" s="4">
        <v>53655</v>
      </c>
    </row>
    <row r="17" spans="1:5" x14ac:dyDescent="0.25">
      <c r="A17" s="3">
        <v>11</v>
      </c>
      <c r="B17" s="4">
        <v>49610</v>
      </c>
      <c r="C17" s="4">
        <v>53915</v>
      </c>
      <c r="D17" s="4">
        <v>54915</v>
      </c>
      <c r="E17" s="4">
        <v>55915</v>
      </c>
    </row>
    <row r="18" spans="1:5" x14ac:dyDescent="0.25">
      <c r="A18" s="3">
        <v>12</v>
      </c>
      <c r="B18" s="4">
        <v>50010</v>
      </c>
      <c r="C18" s="4">
        <v>54315</v>
      </c>
      <c r="D18" s="4">
        <v>55315</v>
      </c>
      <c r="E18" s="4">
        <v>56315</v>
      </c>
    </row>
    <row r="19" spans="1:5" x14ac:dyDescent="0.25">
      <c r="A19" s="3">
        <v>13</v>
      </c>
      <c r="B19" s="4">
        <v>50410</v>
      </c>
      <c r="C19" s="4">
        <v>54715</v>
      </c>
      <c r="D19" s="4">
        <v>55715</v>
      </c>
      <c r="E19" s="4">
        <v>56715</v>
      </c>
    </row>
    <row r="20" spans="1:5" x14ac:dyDescent="0.25">
      <c r="A20" s="3">
        <v>14</v>
      </c>
      <c r="B20" s="4">
        <v>50810</v>
      </c>
      <c r="C20" s="4">
        <v>55115</v>
      </c>
      <c r="D20" s="4">
        <v>56115</v>
      </c>
      <c r="E20" s="4">
        <v>57115</v>
      </c>
    </row>
    <row r="21" spans="1:5" x14ac:dyDescent="0.25">
      <c r="A21" s="3">
        <v>15</v>
      </c>
      <c r="B21" s="4">
        <v>51210</v>
      </c>
      <c r="C21" s="4">
        <v>55515</v>
      </c>
      <c r="D21" s="4">
        <v>56515</v>
      </c>
      <c r="E21" s="4">
        <v>57515</v>
      </c>
    </row>
    <row r="22" spans="1:5" x14ac:dyDescent="0.25">
      <c r="A22" s="3">
        <v>16</v>
      </c>
      <c r="B22" s="4">
        <v>51210</v>
      </c>
      <c r="C22" s="4">
        <v>55515</v>
      </c>
      <c r="D22" s="4">
        <v>56515</v>
      </c>
      <c r="E22" s="4">
        <v>57515</v>
      </c>
    </row>
    <row r="23" spans="1:5" x14ac:dyDescent="0.25">
      <c r="A23" s="3">
        <v>17</v>
      </c>
      <c r="B23" s="4">
        <v>51610</v>
      </c>
      <c r="C23" s="4">
        <v>55915</v>
      </c>
      <c r="D23" s="4">
        <v>56915</v>
      </c>
      <c r="E23" s="4">
        <v>57915</v>
      </c>
    </row>
    <row r="24" spans="1:5" x14ac:dyDescent="0.25">
      <c r="A24" s="3">
        <v>18</v>
      </c>
      <c r="B24" s="4">
        <v>51610</v>
      </c>
      <c r="C24" s="4">
        <v>55915</v>
      </c>
      <c r="D24" s="4">
        <v>56915</v>
      </c>
      <c r="E24" s="4">
        <v>57915</v>
      </c>
    </row>
    <row r="25" spans="1:5" x14ac:dyDescent="0.25">
      <c r="A25" s="3">
        <v>19</v>
      </c>
      <c r="B25" s="4">
        <v>52010</v>
      </c>
      <c r="C25" s="4">
        <v>56315</v>
      </c>
      <c r="D25" s="4">
        <v>57315</v>
      </c>
      <c r="E25" s="4">
        <v>58315</v>
      </c>
    </row>
    <row r="26" spans="1:5" x14ac:dyDescent="0.25">
      <c r="A26" s="3">
        <v>20</v>
      </c>
      <c r="B26" s="4">
        <v>52010</v>
      </c>
      <c r="C26" s="4">
        <v>56315</v>
      </c>
      <c r="D26" s="4">
        <v>57315</v>
      </c>
      <c r="E26" s="4">
        <v>58315</v>
      </c>
    </row>
    <row r="27" spans="1:5" x14ac:dyDescent="0.25">
      <c r="A27" s="3">
        <v>21</v>
      </c>
      <c r="B27" s="4">
        <v>52010</v>
      </c>
      <c r="C27" s="4">
        <v>56315</v>
      </c>
      <c r="D27" s="4">
        <v>57315</v>
      </c>
      <c r="E27" s="4">
        <v>58315</v>
      </c>
    </row>
    <row r="28" spans="1:5" x14ac:dyDescent="0.25">
      <c r="A28" s="3">
        <v>22</v>
      </c>
      <c r="B28" s="4">
        <v>52010</v>
      </c>
      <c r="C28" s="4">
        <v>56315</v>
      </c>
      <c r="D28" s="4">
        <v>57315</v>
      </c>
      <c r="E28" s="4">
        <v>58315</v>
      </c>
    </row>
    <row r="29" spans="1:5" x14ac:dyDescent="0.25">
      <c r="A29" s="3">
        <v>23</v>
      </c>
      <c r="B29" s="4">
        <v>52010</v>
      </c>
      <c r="C29" s="4">
        <v>56315</v>
      </c>
      <c r="D29" s="4">
        <v>57315</v>
      </c>
      <c r="E29" s="4">
        <v>58315</v>
      </c>
    </row>
    <row r="30" spans="1:5" x14ac:dyDescent="0.25">
      <c r="A30" s="3">
        <v>24</v>
      </c>
      <c r="B30" s="4">
        <v>52010</v>
      </c>
      <c r="C30" s="4">
        <v>56315</v>
      </c>
      <c r="D30" s="4">
        <v>57315</v>
      </c>
      <c r="E30" s="4">
        <v>58315</v>
      </c>
    </row>
    <row r="31" spans="1:5" x14ac:dyDescent="0.25">
      <c r="A31" s="3">
        <v>25</v>
      </c>
      <c r="B31" s="4">
        <v>52010</v>
      </c>
      <c r="C31" s="4">
        <v>56315</v>
      </c>
      <c r="D31" s="4">
        <v>57315</v>
      </c>
      <c r="E31" s="4">
        <v>58315</v>
      </c>
    </row>
    <row r="32" spans="1:5" x14ac:dyDescent="0.25">
      <c r="A32" s="3">
        <v>26</v>
      </c>
      <c r="B32" s="4">
        <v>52010</v>
      </c>
      <c r="C32" s="4">
        <v>56315</v>
      </c>
      <c r="D32" s="4">
        <v>57315</v>
      </c>
      <c r="E32" s="4">
        <v>58315</v>
      </c>
    </row>
    <row r="33" spans="1:5" x14ac:dyDescent="0.25">
      <c r="A33" s="3">
        <v>27</v>
      </c>
      <c r="B33" s="4">
        <v>52010</v>
      </c>
      <c r="C33" s="4">
        <v>56315</v>
      </c>
      <c r="D33" s="4">
        <v>57315</v>
      </c>
      <c r="E33" s="4">
        <v>58315</v>
      </c>
    </row>
    <row r="34" spans="1:5" x14ac:dyDescent="0.25">
      <c r="A34" s="3">
        <v>28</v>
      </c>
      <c r="B34" s="4">
        <v>52010</v>
      </c>
      <c r="C34" s="4">
        <v>56315</v>
      </c>
      <c r="D34" s="4">
        <v>57315</v>
      </c>
      <c r="E34" s="4">
        <v>58315</v>
      </c>
    </row>
    <row r="35" spans="1:5" x14ac:dyDescent="0.25">
      <c r="A35" s="3">
        <v>29</v>
      </c>
      <c r="B35" s="4">
        <v>52010</v>
      </c>
      <c r="C35" s="4">
        <v>56315</v>
      </c>
      <c r="D35" s="4">
        <v>57315</v>
      </c>
      <c r="E35" s="4">
        <v>58315</v>
      </c>
    </row>
    <row r="36" spans="1:5" x14ac:dyDescent="0.25">
      <c r="A36" s="3">
        <v>30</v>
      </c>
      <c r="B36" s="4">
        <v>52010</v>
      </c>
      <c r="C36" s="4">
        <v>56315</v>
      </c>
      <c r="D36" s="4">
        <v>57315</v>
      </c>
      <c r="E36" s="4">
        <v>58315</v>
      </c>
    </row>
    <row r="37" spans="1:5" x14ac:dyDescent="0.25">
      <c r="A37" s="3">
        <v>31</v>
      </c>
      <c r="B37" s="4">
        <v>52010</v>
      </c>
      <c r="C37" s="4">
        <v>56315</v>
      </c>
      <c r="D37" s="4">
        <v>57315</v>
      </c>
      <c r="E37" s="4">
        <v>58315</v>
      </c>
    </row>
    <row r="38" spans="1:5" x14ac:dyDescent="0.25">
      <c r="A38" s="3">
        <v>32</v>
      </c>
      <c r="B38" s="4">
        <v>52010</v>
      </c>
      <c r="C38" s="4">
        <v>56315</v>
      </c>
      <c r="D38" s="4">
        <v>57315</v>
      </c>
      <c r="E38" s="4">
        <v>58315</v>
      </c>
    </row>
    <row r="39" spans="1:5" x14ac:dyDescent="0.25">
      <c r="A39" s="3">
        <v>33</v>
      </c>
      <c r="B39" s="4">
        <v>52010</v>
      </c>
      <c r="C39" s="4">
        <v>56315</v>
      </c>
      <c r="D39" s="4">
        <v>57315</v>
      </c>
      <c r="E39" s="4">
        <v>58315</v>
      </c>
    </row>
    <row r="40" spans="1:5" x14ac:dyDescent="0.25">
      <c r="A40" s="3">
        <v>34</v>
      </c>
      <c r="B40" s="4">
        <v>52010</v>
      </c>
      <c r="C40" s="4">
        <v>56315</v>
      </c>
      <c r="D40" s="4">
        <v>57315</v>
      </c>
      <c r="E40" s="4">
        <v>58315</v>
      </c>
    </row>
    <row r="41" spans="1:5" x14ac:dyDescent="0.25">
      <c r="A41" s="3">
        <v>35</v>
      </c>
      <c r="B41" s="4">
        <v>52010</v>
      </c>
      <c r="C41" s="4">
        <v>56315</v>
      </c>
      <c r="D41" s="4">
        <v>57315</v>
      </c>
      <c r="E41" s="4">
        <v>58315</v>
      </c>
    </row>
    <row r="42" spans="1:5" x14ac:dyDescent="0.25">
      <c r="A42" s="3">
        <v>36</v>
      </c>
      <c r="B42" s="4">
        <v>52010</v>
      </c>
      <c r="C42" s="4">
        <v>56315</v>
      </c>
      <c r="D42" s="4">
        <v>57315</v>
      </c>
      <c r="E42" s="4">
        <v>58315</v>
      </c>
    </row>
    <row r="43" spans="1:5" x14ac:dyDescent="0.25">
      <c r="A43" s="3">
        <v>37</v>
      </c>
      <c r="B43" s="4">
        <v>52010</v>
      </c>
      <c r="C43" s="4">
        <v>56315</v>
      </c>
      <c r="D43" s="4">
        <v>57315</v>
      </c>
      <c r="E43" s="4">
        <v>58315</v>
      </c>
    </row>
    <row r="44" spans="1:5" x14ac:dyDescent="0.25">
      <c r="A44" s="3">
        <v>38</v>
      </c>
      <c r="B44" s="4">
        <v>52010</v>
      </c>
      <c r="C44" s="4">
        <v>56315</v>
      </c>
      <c r="D44" s="4">
        <v>57315</v>
      </c>
      <c r="E44" s="4">
        <v>58315</v>
      </c>
    </row>
    <row r="45" spans="1:5" x14ac:dyDescent="0.25">
      <c r="A45" s="3">
        <v>39</v>
      </c>
      <c r="B45" s="4">
        <v>52010</v>
      </c>
      <c r="C45" s="4">
        <v>56315</v>
      </c>
      <c r="D45" s="4">
        <v>57315</v>
      </c>
      <c r="E45" s="4">
        <v>58315</v>
      </c>
    </row>
    <row r="46" spans="1:5" x14ac:dyDescent="0.25">
      <c r="A46" s="3">
        <v>40</v>
      </c>
      <c r="B46" s="4">
        <v>52010</v>
      </c>
      <c r="C46" s="4">
        <v>56315</v>
      </c>
      <c r="D46" s="4">
        <v>57315</v>
      </c>
      <c r="E46" s="4">
        <v>58315</v>
      </c>
    </row>
    <row r="47" spans="1:5" x14ac:dyDescent="0.25">
      <c r="A47" s="3"/>
      <c r="B47" s="4"/>
      <c r="C47" s="3"/>
      <c r="D47" s="3"/>
      <c r="E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 Scale System Wide 2022-23</vt:lpstr>
      <vt:lpstr>Salary Scale Teachers 2022-23</vt:lpstr>
      <vt:lpstr>Salary Scale Other 2022-23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Amelia Floyd</cp:lastModifiedBy>
  <cp:lastPrinted>2020-09-08T13:54:02Z</cp:lastPrinted>
  <dcterms:created xsi:type="dcterms:W3CDTF">2018-01-22T14:53:20Z</dcterms:created>
  <dcterms:modified xsi:type="dcterms:W3CDTF">2022-07-30T17:37:51Z</dcterms:modified>
</cp:coreProperties>
</file>