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6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<sst xmlns="http://schemas.openxmlformats.org/spreadsheetml/2006/main" count="92" uniqueCount="91">
  <si>
    <t xml:space="preserve">Targets</t>
  </si>
  <si>
    <t xml:space="preserve">Outputs</t>
  </si>
  <si>
    <t xml:space="preserve">∂E_t/∂w5 = ∂(E1+E2)/∂w5 = ∂(E1)/∂w5 = (∂(E1)/∂a_o1)*(∂a_o1/∂o1)*(∂o1/∂w5)</t>
  </si>
  <si>
    <t xml:space="preserve">∂E1/∂a_o1 = ∂((1/2)*(t1 - a_o1)^2)/∂a_o1 = (t1 - a_o1)*(-1) = a_o1 - t1</t>
  </si>
  <si>
    <t xml:space="preserve">∂a_o1/∂o1 = ∂(σ(o1))/∂o1 = σ(o1)*(1 - σ(o1)) = a_o1*(1 - a_o1)</t>
  </si>
  <si>
    <t xml:space="preserve">∂o1/∂w5 = ∂(w5*a_h1 + w6*a_h2)/∂w5 = a_h1</t>
  </si>
  <si>
    <t xml:space="preserve">∂E_t/∂w5 =</t>
  </si>
  <si>
    <t xml:space="preserve">(a_o1 - t1) * a_o1 * (1 - a_o1) * a_h1</t>
  </si>
  <si>
    <t xml:space="preserve">∂E_t/∂w6 =</t>
  </si>
  <si>
    <t xml:space="preserve">(a_o1 - t1) * a_o1 * (1 - a_o1) * a_h2</t>
  </si>
  <si>
    <t xml:space="preserve">(a_o2 - t2) * a_o2 * (1 - a_o2) * a_h1</t>
  </si>
  <si>
    <t xml:space="preserve">∂E_t/∂w8 =</t>
  </si>
  <si>
    <t xml:space="preserve">(a_o2 - t2) * a_o2 * (1 - a_o2) * a_h2</t>
  </si>
  <si>
    <t xml:space="preserve">∂E_t/∂w1 = ∂(E1+E2)/∂w1</t>
  </si>
  <si>
    <t xml:space="preserve">∂E_t/∂w1 = ∂E_t/∂a_h1 * ∂a_h1/∂h1 * ∂h1/∂w1</t>
  </si>
  <si>
    <t xml:space="preserve">h1 = w1*i1 + w2*i2</t>
  </si>
  <si>
    <t xml:space="preserve">∂o1/∂a_h1 = w5</t>
  </si>
  <si>
    <t xml:space="preserve">∂o2/∂a_h1 = w7</t>
  </si>
  <si>
    <t xml:space="preserve">h2 = w3*i1 + w4*i2</t>
  </si>
  <si>
    <t xml:space="preserve">∂E_1/∂a_h1 = ∂E1/∂a_o1 * ∂a_o1/∂o1 * ∂o1/∂a_h1 =</t>
  </si>
  <si>
    <t xml:space="preserve">(a_o1 - t1) * a_o1 * (1 - a_o1) * w5</t>
  </si>
  <si>
    <t xml:space="preserve">a_h1 = σ(h1) = 1/(1+exp(-h1))</t>
  </si>
  <si>
    <t xml:space="preserve">∂E_2/∂a_h1 =</t>
  </si>
  <si>
    <t xml:space="preserve">(a_o2 - t2) * a_o2 * (1 - a_o2) * w7</t>
  </si>
  <si>
    <t xml:space="preserve">a_h2 = σ(h2) = 1/(1+exp(-h2))</t>
  </si>
  <si>
    <t xml:space="preserve">o1 = w5*a_h1 + w6*a_h2</t>
  </si>
  <si>
    <t xml:space="preserve">∂E_1/∂a_h2 = ∂E1/∂a_o1 * ∂a_o1/∂o1 * ∂o1/∂a_h2 =</t>
  </si>
  <si>
    <t xml:space="preserve">(a_o1 - t1) * a_o1 * (1 - a_o1) * w6</t>
  </si>
  <si>
    <t xml:space="preserve">o2 = w7*a_h1 + w8*a_h2</t>
  </si>
  <si>
    <t xml:space="preserve">∂E_2/∂a_h2 =</t>
  </si>
  <si>
    <t xml:space="preserve">(a_o2 - t2) * a_o2 * (1 - a_o2) * w8</t>
  </si>
  <si>
    <t xml:space="preserve">a_o1 = σ(o1)</t>
  </si>
  <si>
    <t xml:space="preserve">a_o2 = σ(o2)</t>
  </si>
  <si>
    <t xml:space="preserve">∂a_h1/∂h1 =  ∂σ(h1)/∂h1 = σ(h1) * (1 - σ(h1)) = a_h1 * (1 - a_h1)</t>
  </si>
  <si>
    <t xml:space="preserve">∂h1/∂w1 = i1</t>
  </si>
  <si>
    <t xml:space="preserve">E1 = (1/2)*(t1 - a_o1)^2</t>
  </si>
  <si>
    <t xml:space="preserve">E2 = (1/2)*(t2 - a_o2)^2</t>
  </si>
  <si>
    <t xml:space="preserve">∂E_t/∂w1 = ∂E_t/∂a_h1 * a_h1 * (1 - a_h1) * i1</t>
  </si>
  <si>
    <t xml:space="preserve">∂E_t/∂w1 = [(a_o1 - t1)*a_o1*(1 - a_o1)*w5 + (a_o2 - t2)*a_o2*(1 - a_o2)*w7]*a_h1*(1 - a_h1)*i1</t>
  </si>
  <si>
    <t xml:space="preserve">E_total = E1 + E2</t>
  </si>
  <si>
    <t xml:space="preserve">∂E_t/∂w2 = ∂E_t/∂a_h1 * a_h1 * (1 - a_h1) * i2</t>
  </si>
  <si>
    <t xml:space="preserve">∂E_t/∂w3 = ∂E_t/∂a_h2 * a_h2 * (1 - a_h2) * i1</t>
  </si>
  <si>
    <t xml:space="preserve">∂E_t/∂w4 = ∂E_t/∂a_h2 * a_h2 * (1 - a_h2) * i2</t>
  </si>
  <si>
    <r>
      <rPr>
        <sz val="11"/>
        <color rgb="FF000000"/>
        <rFont val="Calibri"/>
        <family val="0"/>
        <charset val="1"/>
      </rPr>
      <t xml:space="preserve">η</t>
    </r>
    <r>
      <rPr>
        <sz val="9"/>
        <color rgb="FF000000"/>
        <rFont val="Calibri"/>
        <family val="0"/>
        <charset val="1"/>
      </rPr>
      <t xml:space="preserve"> =</t>
    </r>
  </si>
  <si>
    <t xml:space="preserve">Errors for</t>
  </si>
  <si>
    <t xml:space="preserve">t1</t>
  </si>
  <si>
    <t xml:space="preserve">t2</t>
  </si>
  <si>
    <t xml:space="preserve">i1</t>
  </si>
  <si>
    <t xml:space="preserve">i2</t>
  </si>
  <si>
    <t xml:space="preserve">w1</t>
  </si>
  <si>
    <t xml:space="preserve">w2</t>
  </si>
  <si>
    <t xml:space="preserve">w3</t>
  </si>
  <si>
    <t xml:space="preserve">w4</t>
  </si>
  <si>
    <t xml:space="preserve">h1</t>
  </si>
  <si>
    <t xml:space="preserve">a_h1</t>
  </si>
  <si>
    <t xml:space="preserve">h2</t>
  </si>
  <si>
    <t xml:space="preserve">a_h2</t>
  </si>
  <si>
    <t xml:space="preserve">w5</t>
  </si>
  <si>
    <t xml:space="preserve">w6</t>
  </si>
  <si>
    <t xml:space="preserve">w7</t>
  </si>
  <si>
    <t xml:space="preserve">w8</t>
  </si>
  <si>
    <t xml:space="preserve">o1</t>
  </si>
  <si>
    <t xml:space="preserve">a_o1</t>
  </si>
  <si>
    <t xml:space="preserve">o2</t>
  </si>
  <si>
    <t xml:space="preserve">a_o2</t>
  </si>
  <si>
    <t xml:space="preserve">E1</t>
  </si>
  <si>
    <t xml:space="preserve">E2</t>
  </si>
  <si>
    <t xml:space="preserve">E_tot</t>
  </si>
  <si>
    <t xml:space="preserve">E∂w1</t>
  </si>
  <si>
    <t xml:space="preserve">E∂w2</t>
  </si>
  <si>
    <t xml:space="preserve">E∂w3</t>
  </si>
  <si>
    <t xml:space="preserve">E∂w4</t>
  </si>
  <si>
    <t xml:space="preserve">E∂w5</t>
  </si>
  <si>
    <t xml:space="preserve">E∂w6</t>
  </si>
  <si>
    <t xml:space="preserve">E∂w7</t>
  </si>
  <si>
    <t xml:space="preserve">E∂w8</t>
  </si>
  <si>
    <t xml:space="preserve">η = 0.1</t>
  </si>
  <si>
    <t xml:space="preserve">η =  0.2</t>
  </si>
  <si>
    <t xml:space="preserve">η =  0.5</t>
  </si>
  <si>
    <t xml:space="preserve">η =  0.8</t>
  </si>
  <si>
    <t xml:space="preserve">η =  1.0</t>
  </si>
  <si>
    <t xml:space="preserve">η =  2.0</t>
  </si>
  <si>
    <t xml:space="preserve">s</t>
  </si>
  <si>
    <t xml:space="preserve">(S38-B38)*S38*(1-S38)*K38 - 5</t>
  </si>
  <si>
    <t xml:space="preserve">(S38-B38)*S38*(1-S38)*M38 - 6</t>
  </si>
  <si>
    <t xml:space="preserve">(U38-C38)*U38*(1-U38)*K38 - 7</t>
  </si>
  <si>
    <t xml:space="preserve">(U38-C38)*U38*(1-U38)*M38 - 8</t>
  </si>
  <si>
    <t xml:space="preserve">(((S38 - B38)*S38*(1-S38)*N38) + ((U38-C38)*U38*(1-U38)*P38))*K38*(1-K38)*D38  - 1</t>
  </si>
  <si>
    <t xml:space="preserve">(((S38 - B38)*S38*(1-S38)*N38) + ((U38-C38)*U38*(1-U38)*P38))*K38*(1-K38)*E38  - 2</t>
  </si>
  <si>
    <t xml:space="preserve">(((S38 - B38)*S38*(1-S38)*O38) + ((U38-C38)*U38*(1-U38)*Q38))*M38*(1-M38)*D38 - 3</t>
  </si>
  <si>
    <t xml:space="preserve">(((S38 - B38)*S38*(1-S38)*O38) + ((U38-C38)*U38*(1-U38)*Q38))*M38*(1-M38)*E38  - 4 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</si>
</sst>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mbria"/>
      <family val="0"/>
      <charset val="1"/>
    </font>
    <font>
      <b val="true"/>
      <sz val="11"/>
      <name val="Cambria"/>
      <family val="0"/>
      <charset val="1"/>
    </font>
    <font>
      <b val="true"/>
      <sz val="14"/>
      <color rgb="FF000000"/>
      <name val="Cambria"/>
      <family val="0"/>
      <charset val="1"/>
    </font>
    <font>
      <sz val="9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2"/>
    </font>
    <font>
      <sz val="10"/>
      <color rgb="FF1A1A1A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1A1A1A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Sheet1!$AG$33</c:f>
              <c:strCache>
                <c:ptCount val="1"/>
                <c:pt idx="0">
                  <c:v>η = 0.1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Sheet1!$AG$34:$AG$101</c:f>
              <c:numCache>
                <c:formatCode>General</c:formatCode>
                <c:ptCount val="68"/>
                <c:pt idx="0">
                  <c:v>0.242519857348377</c:v>
                </c:pt>
                <c:pt idx="1">
                  <c:v>0.241109038768129</c:v>
                </c:pt>
                <c:pt idx="2">
                  <c:v>0.239704031568673</c:v>
                </c:pt>
                <c:pt idx="3">
                  <c:v>0.238304879953206</c:v>
                </c:pt>
                <c:pt idx="4">
                  <c:v>0.236911627306511</c:v>
                </c:pt>
                <c:pt idx="5">
                  <c:v>0.235524316174669</c:v>
                </c:pt>
                <c:pt idx="6">
                  <c:v>0.234142988245484</c:v>
                </c:pt>
                <c:pt idx="7">
                  <c:v>0.232767684329637</c:v>
                </c:pt>
                <c:pt idx="8">
                  <c:v>0.231398444342584</c:v>
                </c:pt>
                <c:pt idx="9">
                  <c:v>0.230035307287211</c:v>
                </c:pt>
                <c:pt idx="10">
                  <c:v>0.22867831123726</c:v>
                </c:pt>
                <c:pt idx="11">
                  <c:v>0.227327493321532</c:v>
                </c:pt>
                <c:pt idx="12">
                  <c:v>0.225982889708882</c:v>
                </c:pt>
                <c:pt idx="13">
                  <c:v>0.224644535594015</c:v>
                </c:pt>
                <c:pt idx="14">
                  <c:v>0.223312465184083</c:v>
                </c:pt>
                <c:pt idx="15">
                  <c:v>0.221986711686093</c:v>
                </c:pt>
                <c:pt idx="16">
                  <c:v>0.220667307295137</c:v>
                </c:pt>
                <c:pt idx="17">
                  <c:v>0.219354283183434</c:v>
                </c:pt>
                <c:pt idx="18">
                  <c:v>0.218047669490196</c:v>
                </c:pt>
                <c:pt idx="19">
                  <c:v>0.216747495312321</c:v>
                </c:pt>
                <c:pt idx="20">
                  <c:v>0.215453788695897</c:v>
                </c:pt>
                <c:pt idx="21">
                  <c:v>0.214166576628539</c:v>
                </c:pt>
                <c:pt idx="22">
                  <c:v>0.212885885032533</c:v>
                </c:pt>
                <c:pt idx="23">
                  <c:v>0.211611738758804</c:v>
                </c:pt>
                <c:pt idx="24">
                  <c:v>0.210344161581687</c:v>
                </c:pt>
                <c:pt idx="25">
                  <c:v>0.209083176194502</c:v>
                </c:pt>
                <c:pt idx="26">
                  <c:v>0.207828804205934</c:v>
                </c:pt>
                <c:pt idx="27">
                  <c:v>0.206581066137189</c:v>
                </c:pt>
                <c:pt idx="28">
                  <c:v>0.205339981419944</c:v>
                </c:pt>
                <c:pt idx="29">
                  <c:v>0.204105568395058</c:v>
                </c:pt>
                <c:pt idx="30">
                  <c:v>0.20287784431205</c:v>
                </c:pt>
                <c:pt idx="31">
                  <c:v>0.201656825329323</c:v>
                </c:pt>
                <c:pt idx="32">
                  <c:v>0.200442526515124</c:v>
                </c:pt>
                <c:pt idx="33">
                  <c:v>0.199234961849232</c:v>
                </c:pt>
                <c:pt idx="34">
                  <c:v>0.198034144225353</c:v>
                </c:pt>
                <c:pt idx="35">
                  <c:v>0.196840085454214</c:v>
                </c:pt>
                <c:pt idx="36">
                  <c:v>0.195652796267335</c:v>
                </c:pt>
                <c:pt idx="37">
                  <c:v>0.19447228632147</c:v>
                </c:pt>
                <c:pt idx="38">
                  <c:v>0.193298564203696</c:v>
                </c:pt>
                <c:pt idx="39">
                  <c:v>0.192131637437138</c:v>
                </c:pt>
                <c:pt idx="40">
                  <c:v>0.190971512487304</c:v>
                </c:pt>
                <c:pt idx="41">
                  <c:v>0.189818194769025</c:v>
                </c:pt>
                <c:pt idx="42">
                  <c:v>0.188671688653974</c:v>
                </c:pt>
                <c:pt idx="43">
                  <c:v>0.187531997478748</c:v>
                </c:pt>
                <c:pt idx="44">
                  <c:v>0.186399123553491</c:v>
                </c:pt>
                <c:pt idx="45">
                  <c:v>0.185273068171044</c:v>
                </c:pt>
                <c:pt idx="46">
                  <c:v>0.184153831616606</c:v>
                </c:pt>
                <c:pt idx="47">
                  <c:v>0.183041413177877</c:v>
                </c:pt>
                <c:pt idx="48">
                  <c:v>0.181935811155668</c:v>
                </c:pt>
                <c:pt idx="49">
                  <c:v>0.180837022874964</c:v>
                </c:pt>
                <c:pt idx="50">
                  <c:v>0.179745044696412</c:v>
                </c:pt>
                <c:pt idx="51">
                  <c:v>0.178659872028219</c:v>
                </c:pt>
                <c:pt idx="52">
                  <c:v>0.177581499338441</c:v>
                </c:pt>
                <c:pt idx="53">
                  <c:v>0.176509920167644</c:v>
                </c:pt>
                <c:pt idx="54">
                  <c:v>0.175445127141907</c:v>
                </c:pt>
                <c:pt idx="55">
                  <c:v>0.174387111986165</c:v>
                </c:pt>
                <c:pt idx="56">
                  <c:v>0.173335865537859</c:v>
                </c:pt>
                <c:pt idx="57">
                  <c:v>0.172291377760882</c:v>
                </c:pt>
                <c:pt idx="58">
                  <c:v>0.171253637759793</c:v>
                </c:pt>
                <c:pt idx="59">
                  <c:v>0.17022263379429</c:v>
                </c:pt>
                <c:pt idx="60">
                  <c:v>0.169198353293917</c:v>
                </c:pt>
                <c:pt idx="61">
                  <c:v>0.168180782872989</c:v>
                </c:pt>
                <c:pt idx="62">
                  <c:v>0.167169908345716</c:v>
                </c:pt>
                <c:pt idx="63">
                  <c:v>0.166165714741508</c:v>
                </c:pt>
                <c:pt idx="64">
                  <c:v>0.165168186320443</c:v>
                </c:pt>
                <c:pt idx="65">
                  <c:v>0.164177306588887</c:v>
                </c:pt>
                <c:pt idx="66">
                  <c:v>0.163193058315231</c:v>
                </c:pt>
                <c:pt idx="67">
                  <c:v>0.162215423545757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Sheet1!$AH$33</c:f>
              <c:strCache>
                <c:ptCount val="1"/>
                <c:pt idx="0">
                  <c:v>η =  0.2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Sheet1!$AH$34:$AH$101</c:f>
              <c:numCache>
                <c:formatCode>General</c:formatCode>
                <c:ptCount val="68"/>
                <c:pt idx="0">
                  <c:v>0.242519857348377</c:v>
                </c:pt>
                <c:pt idx="1">
                  <c:v>0.239701143428983</c:v>
                </c:pt>
                <c:pt idx="2">
                  <c:v>0.236905839125625</c:v>
                </c:pt>
                <c:pt idx="3">
                  <c:v>0.234134290206885</c:v>
                </c:pt>
                <c:pt idx="4">
                  <c:v>0.231386828822159</c:v>
                </c:pt>
                <c:pt idx="5">
                  <c:v>0.228663772898846</c:v>
                </c:pt>
                <c:pt idx="6">
                  <c:v>0.225965425587682</c:v>
                </c:pt>
                <c:pt idx="7">
                  <c:v>0.223292074757764</c:v>
                </c:pt>
                <c:pt idx="8">
                  <c:v>0.220643992542521</c:v>
                </c:pt>
                <c:pt idx="9">
                  <c:v>0.218021434937551</c:v>
                </c:pt>
                <c:pt idx="10">
                  <c:v>0.215424641450897</c:v>
                </c:pt>
                <c:pt idx="11">
                  <c:v>0.212853834806064</c:v>
                </c:pt>
                <c:pt idx="12">
                  <c:v>0.210309220697726</c:v>
                </c:pt>
                <c:pt idx="13">
                  <c:v>0.207790987599822</c:v>
                </c:pt>
                <c:pt idx="14">
                  <c:v>0.205299306625418</c:v>
                </c:pt>
                <c:pt idx="15">
                  <c:v>0.20283433143748</c:v>
                </c:pt>
                <c:pt idx="16">
                  <c:v>0.200396198209435</c:v>
                </c:pt>
                <c:pt idx="17">
                  <c:v>0.197985025634177</c:v>
                </c:pt>
                <c:pt idx="18">
                  <c:v>0.195600914979954</c:v>
                </c:pt>
                <c:pt idx="19">
                  <c:v>0.193243950191404</c:v>
                </c:pt>
                <c:pt idx="20">
                  <c:v>0.190914198033808</c:v>
                </c:pt>
                <c:pt idx="21">
                  <c:v>0.188611708278512</c:v>
                </c:pt>
                <c:pt idx="22">
                  <c:v>0.186336513927313</c:v>
                </c:pt>
                <c:pt idx="23">
                  <c:v>0.184088631473531</c:v>
                </c:pt>
                <c:pt idx="24">
                  <c:v>0.181868061197375</c:v>
                </c:pt>
                <c:pt idx="25">
                  <c:v>0.179674787493162</c:v>
                </c:pt>
                <c:pt idx="26">
                  <c:v>0.177508779225905</c:v>
                </c:pt>
                <c:pt idx="27">
                  <c:v>0.175369990114752</c:v>
                </c:pt>
                <c:pt idx="28">
                  <c:v>0.173258359140753</c:v>
                </c:pt>
                <c:pt idx="29">
                  <c:v>0.171173810976442</c:v>
                </c:pt>
                <c:pt idx="30">
                  <c:v>0.16911625643475</c:v>
                </c:pt>
                <c:pt idx="31">
                  <c:v>0.167085592934786</c:v>
                </c:pt>
                <c:pt idx="32">
                  <c:v>0.165081704982097</c:v>
                </c:pt>
                <c:pt idx="33">
                  <c:v>0.163104464661061</c:v>
                </c:pt>
                <c:pt idx="34">
                  <c:v>0.161153732137159</c:v>
                </c:pt>
                <c:pt idx="35">
                  <c:v>0.159229356166936</c:v>
                </c:pt>
                <c:pt idx="36">
                  <c:v>0.157331174613567</c:v>
                </c:pt>
                <c:pt idx="37">
                  <c:v>0.155459014966032</c:v>
                </c:pt>
                <c:pt idx="38">
                  <c:v>0.153612694860007</c:v>
                </c:pt>
                <c:pt idx="39">
                  <c:v>0.151792022598686</c:v>
                </c:pt>
                <c:pt idx="40">
                  <c:v>0.149996797671863</c:v>
                </c:pt>
                <c:pt idx="41">
                  <c:v>0.148226811271708</c:v>
                </c:pt>
                <c:pt idx="42">
                  <c:v>0.14648184680377</c:v>
                </c:pt>
                <c:pt idx="43">
                  <c:v>0.144761680391902</c:v>
                </c:pt>
                <c:pt idx="44">
                  <c:v>0.143066081375837</c:v>
                </c:pt>
                <c:pt idx="45">
                  <c:v>0.141394812800336</c:v>
                </c:pt>
                <c:pt idx="46">
                  <c:v>0.139747631894873</c:v>
                </c:pt>
                <c:pt idx="47">
                  <c:v>0.138124290542972</c:v>
                </c:pt>
                <c:pt idx="48">
                  <c:v>0.136524535740381</c:v>
                </c:pt>
                <c:pt idx="49">
                  <c:v>0.134948110041397</c:v>
                </c:pt>
                <c:pt idx="50">
                  <c:v>0.133394751992716</c:v>
                </c:pt>
                <c:pt idx="51">
                  <c:v>0.131864196554317</c:v>
                </c:pt>
                <c:pt idx="52">
                  <c:v>0.130356175506935</c:v>
                </c:pt>
                <c:pt idx="53">
                  <c:v>0.128870417845776</c:v>
                </c:pt>
                <c:pt idx="54">
                  <c:v>0.127406650160216</c:v>
                </c:pt>
                <c:pt idx="55">
                  <c:v>0.125964596999274</c:v>
                </c:pt>
                <c:pt idx="56">
                  <c:v>0.124543981222744</c:v>
                </c:pt>
                <c:pt idx="57">
                  <c:v>0.123144524337896</c:v>
                </c:pt>
                <c:pt idx="58">
                  <c:v>0.121765946821769</c:v>
                </c:pt>
                <c:pt idx="59">
                  <c:v>0.120407968429064</c:v>
                </c:pt>
                <c:pt idx="60">
                  <c:v>0.119070308485762</c:v>
                </c:pt>
                <c:pt idx="61">
                  <c:v>0.117752686168583</c:v>
                </c:pt>
                <c:pt idx="62">
                  <c:v>0.11645482077047</c:v>
                </c:pt>
                <c:pt idx="63">
                  <c:v>0.115176431952313</c:v>
                </c:pt>
                <c:pt idx="64">
                  <c:v>0.113917239981149</c:v>
                </c:pt>
                <c:pt idx="65">
                  <c:v>0.112676965955122</c:v>
                </c:pt>
                <c:pt idx="66">
                  <c:v>0.111455332015488</c:v>
                </c:pt>
                <c:pt idx="67">
                  <c:v>0.110252061545989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Sheet1!$AI$33</c:f>
              <c:strCache>
                <c:ptCount val="1"/>
                <c:pt idx="0">
                  <c:v>η =  0.5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Sheet1!$AI$34:$AI$101</c:f>
              <c:numCache>
                <c:formatCode>General</c:formatCode>
                <c:ptCount val="68"/>
                <c:pt idx="0">
                  <c:v>0.242519857348377</c:v>
                </c:pt>
                <c:pt idx="1">
                  <c:v>0.23549537787349</c:v>
                </c:pt>
                <c:pt idx="2">
                  <c:v>0.228620206008707</c:v>
                </c:pt>
                <c:pt idx="3">
                  <c:v>0.221899352900572</c:v>
                </c:pt>
                <c:pt idx="4">
                  <c:v>0.215337243557067</c:v>
                </c:pt>
                <c:pt idx="5">
                  <c:v>0.208937672741089</c:v>
                </c:pt>
                <c:pt idx="6">
                  <c:v>0.202703773668297</c:v>
                </c:pt>
                <c:pt idx="7">
                  <c:v>0.196637999599531</c:v>
                </c:pt>
                <c:pt idx="8">
                  <c:v>0.190742117970789</c:v>
                </c:pt>
                <c:pt idx="9">
                  <c:v>0.1850172163143</c:v>
                </c:pt>
                <c:pt idx="10">
                  <c:v>0.179463718906352</c:v>
                </c:pt>
                <c:pt idx="11">
                  <c:v>0.174081412839012</c:v>
                </c:pt>
                <c:pt idx="12">
                  <c:v>0.168869482055565</c:v>
                </c:pt>
                <c:pt idx="13">
                  <c:v>0.163826547810226</c:v>
                </c:pt>
                <c:pt idx="14">
                  <c:v>0.158950714004049</c:v>
                </c:pt>
                <c:pt idx="15">
                  <c:v>0.154239615900672</c:v>
                </c:pt>
                <c:pt idx="16">
                  <c:v>0.149690470825535</c:v>
                </c:pt>
                <c:pt idx="17">
                  <c:v>0.145300129587915</c:v>
                </c:pt>
                <c:pt idx="18">
                  <c:v>0.141065127524268</c:v>
                </c:pt>
                <c:pt idx="19">
                  <c:v>0.136981734232741</c:v>
                </c:pt>
                <c:pt idx="20">
                  <c:v>0.13304600124279</c:v>
                </c:pt>
                <c:pt idx="21">
                  <c:v>0.129253807032702</c:v>
                </c:pt>
                <c:pt idx="22">
                  <c:v>0.125600898965733</c:v>
                </c:pt>
                <c:pt idx="23">
                  <c:v>0.122082931858284</c:v>
                </c:pt>
                <c:pt idx="24">
                  <c:v>0.118695503018709</c:v>
                </c:pt>
                <c:pt idx="25">
                  <c:v>0.115434183701795</c:v>
                </c:pt>
                <c:pt idx="26">
                  <c:v>0.11229454701173</c:v>
                </c:pt>
                <c:pt idx="27">
                  <c:v>0.109272192356308</c:v>
                </c:pt>
                <c:pt idx="28">
                  <c:v>0.106362766608527</c:v>
                </c:pt>
                <c:pt idx="29">
                  <c:v>0.103561982170583</c:v>
                </c:pt>
                <c:pt idx="30">
                  <c:v>0.100865632161214</c:v>
                </c:pt>
                <c:pt idx="31">
                  <c:v>0.0982696029626613</c:v>
                </c:pt>
                <c:pt idx="32">
                  <c:v>0.0957698843699114</c:v>
                </c:pt>
                <c:pt idx="33">
                  <c:v>0.0933625775842485</c:v>
                </c:pt>
                <c:pt idx="34">
                  <c:v>0.0910439012870356</c:v>
                </c:pt>
                <c:pt idx="35">
                  <c:v>0.0888101960195037</c:v>
                </c:pt>
                <c:pt idx="36">
                  <c:v>0.0866579270813162</c:v>
                </c:pt>
                <c:pt idx="37">
                  <c:v>0.0845836861458165</c:v>
                </c:pt>
                <c:pt idx="38">
                  <c:v>0.0825841917739607</c:v>
                </c:pt>
                <c:pt idx="39">
                  <c:v>0.0806562889926373</c:v>
                </c:pt>
                <c:pt idx="40">
                  <c:v>0.0787969480868646</c:v>
                </c:pt>
                <c:pt idx="41">
                  <c:v>0.0770032627396239</c:v>
                </c:pt>
                <c:pt idx="42">
                  <c:v>0.0752724476380792</c:v>
                </c:pt>
                <c:pt idx="43">
                  <c:v>0.0736018356508467</c:v>
                </c:pt>
                <c:pt idx="44">
                  <c:v>0.0719888746679104</c:v>
                </c:pt>
                <c:pt idx="45">
                  <c:v>0.0704311241827901</c:v>
                </c:pt>
                <c:pt idx="46">
                  <c:v>0.0689262516856713</c:v>
                </c:pt>
                <c:pt idx="47">
                  <c:v>0.0674720289263831</c:v>
                </c:pt>
                <c:pt idx="48">
                  <c:v>0.0660663280973173</c:v>
                </c:pt>
                <c:pt idx="49">
                  <c:v>0.0647071179785687</c:v>
                </c:pt>
                <c:pt idx="50">
                  <c:v>0.063392460080672</c:v>
                </c:pt>
                <c:pt idx="51">
                  <c:v>0.0621205048142508</c:v>
                </c:pt>
                <c:pt idx="52">
                  <c:v>0.0608894877105974</c:v>
                </c:pt>
                <c:pt idx="53">
                  <c:v>0.0596977257126024</c:v>
                </c:pt>
                <c:pt idx="54">
                  <c:v>0.0585436135514821</c:v>
                </c:pt>
                <c:pt idx="55">
                  <c:v>0.0574256202213315</c:v>
                </c:pt>
                <c:pt idx="56">
                  <c:v>0.0563422855606121</c:v>
                </c:pt>
                <c:pt idx="57">
                  <c:v>0.0552922169472026</c:v>
                </c:pt>
                <c:pt idx="58">
                  <c:v>0.0542740861115392</c:v>
                </c:pt>
                <c:pt idx="59">
                  <c:v>0.0532866260706143</c:v>
                </c:pt>
                <c:pt idx="60">
                  <c:v>0.0523286281841322</c:v>
                </c:pt>
                <c:pt idx="61">
                  <c:v>0.0513989393329062</c:v>
                </c:pt>
                <c:pt idx="62">
                  <c:v>0.0504964592185884</c:v>
                </c:pt>
                <c:pt idx="63">
                  <c:v>0.0496201377830173</c:v>
                </c:pt>
                <c:pt idx="64">
                  <c:v>0.0487689727448236</c:v>
                </c:pt>
                <c:pt idx="65">
                  <c:v>0.0479420072504299</c:v>
                </c:pt>
                <c:pt idx="66">
                  <c:v>0.0471383276361928</c:v>
                </c:pt>
                <c:pt idx="67">
                  <c:v>0.0463570612981425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Sheet1!$AJ$33</c:f>
              <c:strCache>
                <c:ptCount val="1"/>
                <c:pt idx="0">
                  <c:v>η =  0.8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Sheet1!$AJ$34:$AJ$101</c:f>
              <c:numCache>
                <c:formatCode>General</c:formatCode>
                <c:ptCount val="68"/>
                <c:pt idx="0">
                  <c:v>0.242519857348377</c:v>
                </c:pt>
                <c:pt idx="1">
                  <c:v>0.231317286429774</c:v>
                </c:pt>
                <c:pt idx="2">
                  <c:v>0.220504294375079</c:v>
                </c:pt>
                <c:pt idx="3">
                  <c:v>0.210099675846141</c:v>
                </c:pt>
                <c:pt idx="4">
                  <c:v>0.200118107279643</c:v>
                </c:pt>
                <c:pt idx="5">
                  <c:v>0.190569848840512</c:v>
                </c:pt>
                <c:pt idx="6">
                  <c:v>0.181460660049517</c:v>
                </c:pt>
                <c:pt idx="7">
                  <c:v>0.172791911600233</c:v>
                </c:pt>
                <c:pt idx="8">
                  <c:v>0.164560862432118</c:v>
                </c:pt>
                <c:pt idx="9">
                  <c:v>0.156761063111352</c:v>
                </c:pt>
                <c:pt idx="10">
                  <c:v>0.149382843878267</c:v>
                </c:pt>
                <c:pt idx="11">
                  <c:v>0.142413847503562</c:v>
                </c:pt>
                <c:pt idx="12">
                  <c:v>0.135839572094707</c:v>
                </c:pt>
                <c:pt idx="13">
                  <c:v>0.129643895849052</c:v>
                </c:pt>
                <c:pt idx="14">
                  <c:v>0.12380956324187</c:v>
                </c:pt>
                <c:pt idx="15">
                  <c:v>0.118318619327559</c:v>
                </c:pt>
                <c:pt idx="16">
                  <c:v>0.113152785108043</c:v>
                </c:pt>
                <c:pt idx="17">
                  <c:v>0.108293771973121</c:v>
                </c:pt>
                <c:pt idx="18">
                  <c:v>0.103723536970209</c:v>
                </c:pt>
                <c:pt idx="19">
                  <c:v>0.0994244832049085</c:v>
                </c:pt>
                <c:pt idx="20">
                  <c:v>0.0953796111899922</c:v>
                </c:pt>
                <c:pt idx="21">
                  <c:v>0.0915726276659283</c:v>
                </c:pt>
                <c:pt idx="22">
                  <c:v>0.0879880185259687</c:v>
                </c:pt>
                <c:pt idx="23">
                  <c:v>0.0846110921838095</c:v>
                </c:pt>
                <c:pt idx="24">
                  <c:v>0.0814279991778072</c:v>
                </c:pt>
                <c:pt idx="25">
                  <c:v>0.0784257331321274</c:v>
                </c:pt>
                <c:pt idx="26">
                  <c:v>0.0755921174778697</c:v>
                </c:pt>
                <c:pt idx="27">
                  <c:v>0.0729157816338478</c:v>
                </c:pt>
                <c:pt idx="28">
                  <c:v>0.070386129692919</c:v>
                </c:pt>
                <c:pt idx="29">
                  <c:v>0.0679933040747679</c:v>
                </c:pt>
                <c:pt idx="30">
                  <c:v>0.0657281460975712</c:v>
                </c:pt>
                <c:pt idx="31">
                  <c:v>0.0635821549891457</c:v>
                </c:pt>
                <c:pt idx="32">
                  <c:v>0.0615474464984599</c:v>
                </c:pt>
                <c:pt idx="33">
                  <c:v>0.0596167119737284</c:v>
                </c:pt>
                <c:pt idx="34">
                  <c:v>0.0577831785355454</c:v>
                </c:pt>
                <c:pt idx="35">
                  <c:v>0.0560405707843686</c:v>
                </c:pt>
                <c:pt idx="36">
                  <c:v>0.0543830743332704</c:v>
                </c:pt>
                <c:pt idx="37">
                  <c:v>0.0528053013420998</c:v>
                </c:pt>
                <c:pt idx="38">
                  <c:v>0.0513022581417999</c:v>
                </c:pt>
                <c:pt idx="39">
                  <c:v>0.0498693149722297</c:v>
                </c:pt>
                <c:pt idx="40">
                  <c:v>0.0485021778089481</c:v>
                </c:pt>
                <c:pt idx="41">
                  <c:v>0.0471968622202893</c:v>
                </c:pt>
                <c:pt idx="42">
                  <c:v>0.0459496691726471</c:v>
                </c:pt>
                <c:pt idx="43">
                  <c:v>0.0447571626867157</c:v>
                </c:pt>
                <c:pt idx="44">
                  <c:v>0.0436161492385267</c:v>
                </c:pt>
                <c:pt idx="45">
                  <c:v>0.042523658794911</c:v>
                </c:pt>
                <c:pt idx="46">
                  <c:v>0.0414769273722596</c:v>
                </c:pt>
                <c:pt idx="47">
                  <c:v>0.0404733810091925</c:v>
                </c:pt>
                <c:pt idx="48">
                  <c:v>0.0395106210472262</c:v>
                </c:pt>
                <c:pt idx="49">
                  <c:v>0.038586410618185</c:v>
                </c:pt>
                <c:pt idx="50">
                  <c:v>0.0376986622424895</c:v>
                </c:pt>
                <c:pt idx="51">
                  <c:v>0.0368454264482575</c:v>
                </c:pt>
                <c:pt idx="52">
                  <c:v>0.0360248813271217</c:v>
                </c:pt>
                <c:pt idx="53">
                  <c:v>0.035235322948635</c:v>
                </c:pt>
                <c:pt idx="54">
                  <c:v>0.0344751565609654</c:v>
                </c:pt>
                <c:pt idx="55">
                  <c:v>0.0337428885112028</c:v>
                </c:pt>
                <c:pt idx="56">
                  <c:v>0.0330371188239453</c:v>
                </c:pt>
                <c:pt idx="57">
                  <c:v>0.0323565343818725</c:v>
                </c:pt>
                <c:pt idx="58">
                  <c:v>0.0316999026567348</c:v>
                </c:pt>
                <c:pt idx="59">
                  <c:v>0.0310660659435715</c:v>
                </c:pt>
                <c:pt idx="60">
                  <c:v>0.0304539360550418</c:v>
                </c:pt>
                <c:pt idx="61">
                  <c:v>0.0298624894364999</c:v>
                </c:pt>
                <c:pt idx="62">
                  <c:v>0.0292907626658926</c:v>
                </c:pt>
                <c:pt idx="63">
                  <c:v>0.0287378483057242</c:v>
                </c:pt>
                <c:pt idx="64">
                  <c:v>0.0282028910772244</c:v>
                </c:pt>
                <c:pt idx="65">
                  <c:v>0.0276850843295027</c:v>
                </c:pt>
                <c:pt idx="66">
                  <c:v>0.0271836667788838</c:v>
                </c:pt>
                <c:pt idx="67">
                  <c:v>0.0266979194958175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Sheet1!$AK$33</c:f>
              <c:strCache>
                <c:ptCount val="1"/>
                <c:pt idx="0">
                  <c:v>η =  1.0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Sheet1!$AK$34:$AK$101</c:f>
              <c:numCache>
                <c:formatCode>General</c:formatCode>
                <c:ptCount val="68"/>
                <c:pt idx="0">
                  <c:v>0.242519857348377</c:v>
                </c:pt>
                <c:pt idx="1">
                  <c:v>0.228547765278785</c:v>
                </c:pt>
                <c:pt idx="2">
                  <c:v>0.215191751301094</c:v>
                </c:pt>
                <c:pt idx="3">
                  <c:v>0.202486151516938</c:v>
                </c:pt>
                <c:pt idx="4">
                  <c:v>0.190454908237779</c:v>
                </c:pt>
                <c:pt idx="5">
                  <c:v>0.17911099514393</c:v>
                </c:pt>
                <c:pt idx="6">
                  <c:v>0.168456619893661</c:v>
                </c:pt>
                <c:pt idx="7">
                  <c:v>0.158484073157016</c:v>
                </c:pt>
                <c:pt idx="8">
                  <c:v>0.149177040363366</c:v>
                </c:pt>
                <c:pt idx="9">
                  <c:v>0.140512178869125</c:v>
                </c:pt>
                <c:pt idx="10">
                  <c:v>0.132460780886447</c:v>
                </c:pt>
                <c:pt idx="11">
                  <c:v>0.124990379392256</c:v>
                </c:pt>
                <c:pt idx="12">
                  <c:v>0.118066198452389</c:v>
                </c:pt>
                <c:pt idx="13">
                  <c:v>0.111652391770278</c:v>
                </c:pt>
                <c:pt idx="14">
                  <c:v>0.105713048301803</c:v>
                </c:pt>
                <c:pt idx="15">
                  <c:v>0.100212969309595</c:v>
                </c:pt>
                <c:pt idx="16">
                  <c:v>0.0951182374839108</c:v>
                </c:pt>
                <c:pt idx="17">
                  <c:v>0.0903966072783703</c:v>
                </c:pt>
                <c:pt idx="18">
                  <c:v>0.0860177484159392</c:v>
                </c:pt>
                <c:pt idx="19">
                  <c:v>0.0819533735590565</c:v>
                </c:pt>
                <c:pt idx="20">
                  <c:v>0.0781772780087398</c:v>
                </c:pt>
                <c:pt idx="21">
                  <c:v>0.0746653151768635</c:v>
                </c:pt>
                <c:pt idx="22">
                  <c:v>0.0713953272453114</c:v>
                </c:pt>
                <c:pt idx="23">
                  <c:v>0.0683470463509943</c:v>
                </c:pt>
                <c:pt idx="24">
                  <c:v>0.065501978053988</c:v>
                </c:pt>
                <c:pt idx="25">
                  <c:v>0.0628432758433657</c:v>
                </c:pt>
                <c:pt idx="26">
                  <c:v>0.0603556130066118</c:v>
                </c:pt>
                <c:pt idx="27">
                  <c:v>0.058025056280016</c:v>
                </c:pt>
                <c:pt idx="28">
                  <c:v>0.0558389442344552</c:v>
                </c:pt>
                <c:pt idx="29">
                  <c:v>0.0537857722545787</c:v>
                </c:pt>
                <c:pt idx="30">
                  <c:v>0.0518550851658162</c:v>
                </c:pt>
                <c:pt idx="31">
                  <c:v>0.0500373779882975</c:v>
                </c:pt>
                <c:pt idx="32">
                  <c:v>0.0483240048958573</c:v>
                </c:pt>
                <c:pt idx="33">
                  <c:v>0.0467070961882471</c:v>
                </c:pt>
                <c:pt idx="34">
                  <c:v>0.045179482911144</c:v>
                </c:pt>
                <c:pt idx="35">
                  <c:v>0.0437346286549765</c:v>
                </c:pt>
                <c:pt idx="36">
                  <c:v>0.0423665680097688</c:v>
                </c:pt>
                <c:pt idx="37">
                  <c:v>0.0410698511340063</c:v>
                </c:pt>
                <c:pt idx="38">
                  <c:v>0.0398394938997268</c:v>
                </c:pt>
                <c:pt idx="39">
                  <c:v>0.0386709330954921</c:v>
                </c:pt>
                <c:pt idx="40">
                  <c:v>0.0375599861976921</c:v>
                </c:pt>
                <c:pt idx="41">
                  <c:v>0.0365028152546333</c:v>
                </c:pt>
                <c:pt idx="42">
                  <c:v>0.0354958944641561</c:v>
                </c:pt>
                <c:pt idx="43">
                  <c:v>0.0345359810621551</c:v>
                </c:pt>
                <c:pt idx="44">
                  <c:v>0.0336200891750503</c:v>
                </c:pt>
                <c:pt idx="45">
                  <c:v>0.0327454663231695</c:v>
                </c:pt>
                <c:pt idx="46">
                  <c:v>0.0319095722936851</c:v>
                </c:pt>
                <c:pt idx="47">
                  <c:v>0.0311100601309727</c:v>
                </c:pt>
                <c:pt idx="48">
                  <c:v>0.0303447590189623</c:v>
                </c:pt>
                <c:pt idx="49">
                  <c:v>0.0296116588542653</c:v>
                </c:pt>
                <c:pt idx="50">
                  <c:v>0.0289088963306949</c:v>
                </c:pt>
                <c:pt idx="51">
                  <c:v>0.0282347423754038</c:v>
                </c:pt>
                <c:pt idx="52">
                  <c:v>0.0275875907943953</c:v>
                </c:pt>
                <c:pt idx="53">
                  <c:v>0.0269659480008201</c:v>
                </c:pt>
                <c:pt idx="54">
                  <c:v>0.026368423713401</c:v>
                </c:pt>
                <c:pt idx="55">
                  <c:v>0.0257937225247216</c:v>
                </c:pt>
                <c:pt idx="56">
                  <c:v>0.0252406362501192</c:v>
                </c:pt>
                <c:pt idx="57">
                  <c:v>0.0247080369776883</c:v>
                </c:pt>
                <c:pt idx="58">
                  <c:v>0.024194870748565</c:v>
                </c:pt>
                <c:pt idx="59">
                  <c:v>0.0237001518043432</c:v>
                </c:pt>
                <c:pt idx="60">
                  <c:v>0.0232229573452876</c:v>
                </c:pt>
                <c:pt idx="61">
                  <c:v>0.0227624227490499</c:v>
                </c:pt>
                <c:pt idx="62">
                  <c:v>0.0223177372049508</c:v>
                </c:pt>
                <c:pt idx="63">
                  <c:v>0.021888139723651</c:v>
                </c:pt>
                <c:pt idx="64">
                  <c:v>0.02147291548625</c:v>
                </c:pt>
                <c:pt idx="65">
                  <c:v>0.0210713925006078</c:v>
                </c:pt>
                <c:pt idx="66">
                  <c:v>0.0206829385360118</c:v>
                </c:pt>
                <c:pt idx="67">
                  <c:v>0.0203069583102803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Sheet1!$AL$33</c:f>
              <c:strCache>
                <c:ptCount val="1"/>
                <c:pt idx="0">
                  <c:v>η =  2.0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Sheet1!$AL$34:$AL$101</c:f>
              <c:numCache>
                <c:formatCode>General</c:formatCode>
                <c:ptCount val="68"/>
                <c:pt idx="0">
                  <c:v>0.242519857348377</c:v>
                </c:pt>
                <c:pt idx="1">
                  <c:v>0.214901598842566</c:v>
                </c:pt>
                <c:pt idx="2">
                  <c:v>0.189879326144002</c:v>
                </c:pt>
                <c:pt idx="3">
                  <c:v>0.16762535191282</c:v>
                </c:pt>
                <c:pt idx="4">
                  <c:v>0.148139495080156</c:v>
                </c:pt>
                <c:pt idx="5">
                  <c:v>0.131275319676479</c:v>
                </c:pt>
                <c:pt idx="6">
                  <c:v>0.11678987307369</c:v>
                </c:pt>
                <c:pt idx="7">
                  <c:v>0.104394940528933</c:v>
                </c:pt>
                <c:pt idx="8">
                  <c:v>0.093796722981055</c:v>
                </c:pt>
                <c:pt idx="9">
                  <c:v>0.084720552415379</c:v>
                </c:pt>
                <c:pt idx="10">
                  <c:v>0.0769229799763193</c:v>
                </c:pt>
                <c:pt idx="11">
                  <c:v>0.0701953307329663</c:v>
                </c:pt>
                <c:pt idx="12">
                  <c:v>0.0643623981427226</c:v>
                </c:pt>
                <c:pt idx="13">
                  <c:v>0.0592788523891631</c:v>
                </c:pt>
                <c:pt idx="14">
                  <c:v>0.0548249102793957</c:v>
                </c:pt>
                <c:pt idx="15">
                  <c:v>0.0509020835134517</c:v>
                </c:pt>
                <c:pt idx="16">
                  <c:v>0.0474293724702455</c:v>
                </c:pt>
                <c:pt idx="17">
                  <c:v>0.0443400238332432</c:v>
                </c:pt>
                <c:pt idx="18">
                  <c:v>0.0415788462218575</c:v>
                </c:pt>
                <c:pt idx="19">
                  <c:v>0.0391000243910868</c:v>
                </c:pt>
                <c:pt idx="20">
                  <c:v>0.0368653558893979</c:v>
                </c:pt>
                <c:pt idx="21">
                  <c:v>0.0348428350877068</c:v>
                </c:pt>
                <c:pt idx="22">
                  <c:v>0.0330055178838957</c:v>
                </c:pt>
                <c:pt idx="23">
                  <c:v>0.0313306109408496</c:v>
                </c:pt>
                <c:pt idx="24">
                  <c:v>0.0297987396125856</c:v>
                </c:pt>
                <c:pt idx="25">
                  <c:v>0.0283933577802865</c:v>
                </c:pt>
                <c:pt idx="26">
                  <c:v>0.0271002703957713</c:v>
                </c:pt>
                <c:pt idx="27">
                  <c:v>0.0259072456735647</c:v>
                </c:pt>
                <c:pt idx="28">
                  <c:v>0.0248036987681554</c:v>
                </c:pt>
                <c:pt idx="29">
                  <c:v>0.0237804326338313</c:v>
                </c:pt>
                <c:pt idx="30">
                  <c:v>0.0228294247919521</c:v>
                </c:pt>
                <c:pt idx="31">
                  <c:v>0.0219436510981892</c:v>
                </c:pt>
                <c:pt idx="32">
                  <c:v>0.0211169394528063</c:v>
                </c:pt>
                <c:pt idx="33">
                  <c:v>0.0203438478446045</c:v>
                </c:pt>
                <c:pt idx="34">
                  <c:v>0.0196195622535657</c:v>
                </c:pt>
                <c:pt idx="35">
                  <c:v>0.0189398108284793</c:v>
                </c:pt>
                <c:pt idx="36">
                  <c:v>0.0183007914582013</c:v>
                </c:pt>
                <c:pt idx="37">
                  <c:v>0.0176991104105522</c:v>
                </c:pt>
                <c:pt idx="38">
                  <c:v>0.0171317301535879</c:v>
                </c:pt>
                <c:pt idx="39">
                  <c:v>0.0165959248250317</c:v>
                </c:pt>
                <c:pt idx="40">
                  <c:v>0.0160892420963669</c:v>
                </c:pt>
                <c:pt idx="41">
                  <c:v>0.015609470403423</c:v>
                </c:pt>
                <c:pt idx="42">
                  <c:v>0.0151546106968646</c:v>
                </c:pt>
                <c:pt idx="43">
                  <c:v>0.0147228520128769</c:v>
                </c:pt>
                <c:pt idx="44">
                  <c:v>0.0143125502836205</c:v>
                </c:pt>
                <c:pt idx="45">
                  <c:v>0.0139222099042425</c:v>
                </c:pt>
                <c:pt idx="46">
                  <c:v>0.0135504676527647</c:v>
                </c:pt>
                <c:pt idx="47">
                  <c:v>0.0131960786244681</c:v>
                </c:pt>
                <c:pt idx="48">
                  <c:v>0.0128579038961969</c:v>
                </c:pt>
                <c:pt idx="49">
                  <c:v>0.0125348996804834</c:v>
                </c:pt>
                <c:pt idx="50">
                  <c:v>0.0122261077663015</c:v>
                </c:pt>
                <c:pt idx="51">
                  <c:v>0.0119306470739652</c:v>
                </c:pt>
                <c:pt idx="52">
                  <c:v>0.0116477061773295</c:v>
                </c:pt>
                <c:pt idx="53">
                  <c:v>0.0113765366679317</c:v>
                </c:pt>
                <c:pt idx="54">
                  <c:v>0.011116447253747</c:v>
                </c:pt>
                <c:pt idx="55">
                  <c:v>0.0108667985004351</c:v>
                </c:pt>
                <c:pt idx="56">
                  <c:v>0.0106269981357971</c:v>
                </c:pt>
                <c:pt idx="57">
                  <c:v>0.010396496849041</c:v>
                </c:pt>
                <c:pt idx="58">
                  <c:v>0.0101747845257005</c:v>
                </c:pt>
                <c:pt idx="59">
                  <c:v>0.00996138686692578</c:v>
                </c:pt>
                <c:pt idx="60">
                  <c:v>0.00975586234858478</c:v>
                </c:pt>
                <c:pt idx="61">
                  <c:v>0.00955779948137656</c:v>
                </c:pt>
                <c:pt idx="62">
                  <c:v>0.00936681433809074</c:v>
                </c:pt>
                <c:pt idx="63">
                  <c:v>0.0091825483184002</c:v>
                </c:pt>
                <c:pt idx="64">
                  <c:v>0.00900466612523497</c:v>
                </c:pt>
                <c:pt idx="65">
                  <c:v>0.00883285392995012</c:v>
                </c:pt>
                <c:pt idx="66">
                  <c:v>0.0086668177062406</c:v>
                </c:pt>
                <c:pt idx="67">
                  <c:v>0.00850628171513344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660034"/>
        <c:axId val="69434013"/>
      </c:lineChart>
      <c:catAx>
        <c:axId val="936600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9434013"/>
        <c:crosses val="autoZero"/>
        <c:auto val="1"/>
        <c:lblAlgn val="ctr"/>
        <c:lblOffset val="100"/>
      </c:catAx>
      <c:valAx>
        <c:axId val="6943401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Error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3660034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8010172761554"/>
          <c:y val="0.0865654862282181"/>
          <c:w val="0.519863193896343"/>
          <c:h val="0.69168071950534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Sheet1!$W$33:$W$101</c:f>
              <c:numCache>
                <c:formatCode>General</c:formatCode>
                <c:ptCount val="69"/>
                <c:pt idx="0">
                  <c:v/>
                </c:pt>
                <c:pt idx="1">
                  <c:v>0.25123100378328</c:v>
                </c:pt>
                <c:pt idx="2">
                  <c:v>0.243280631706516</c:v>
                </c:pt>
                <c:pt idx="3">
                  <c:v>0.235553168807052</c:v>
                </c:pt>
                <c:pt idx="4">
                  <c:v>0.228050902072856</c:v>
                </c:pt>
                <c:pt idx="5">
                  <c:v>0.220775167632582</c:v>
                </c:pt>
                <c:pt idx="6">
                  <c:v>0.213726385151834</c:v>
                </c:pt>
                <c:pt idx="7">
                  <c:v>0.206904101986326</c:v>
                </c:pt>
                <c:pt idx="8">
                  <c:v>0.200307045753394</c:v>
                </c:pt>
                <c:pt idx="9">
                  <c:v>0.193933183795263</c:v>
                </c:pt>
                <c:pt idx="10">
                  <c:v>0.187779787904505</c:v>
                </c:pt>
                <c:pt idx="11">
                  <c:v>0.181843502659699</c:v>
                </c:pt>
                <c:pt idx="12">
                  <c:v>0.176120415768091</c:v>
                </c:pt>
                <c:pt idx="13">
                  <c:v>0.170606128919473</c:v>
                </c:pt>
                <c:pt idx="14">
                  <c:v>0.165295827807253</c:v>
                </c:pt>
                <c:pt idx="15">
                  <c:v>0.160184350154407</c:v>
                </c:pt>
                <c:pt idx="16">
                  <c:v>0.155266250779803</c:v>
                </c:pt>
                <c:pt idx="17">
                  <c:v>0.150535862942512</c:v>
                </c:pt>
                <c:pt idx="18">
                  <c:v>0.145987355398149</c:v>
                </c:pt>
                <c:pt idx="19">
                  <c:v>0.141614784784516</c:v>
                </c:pt>
                <c:pt idx="20">
                  <c:v>0.137412143118567</c:v>
                </c:pt>
                <c:pt idx="21">
                  <c:v>0.133373400329878</c:v>
                </c:pt>
                <c:pt idx="22">
                  <c:v>0.129492541875845</c:v>
                </c:pt>
                <c:pt idx="23">
                  <c:v>0.125763601580941</c:v>
                </c:pt>
                <c:pt idx="24">
                  <c:v>0.122180689917507</c:v>
                </c:pt>
                <c:pt idx="25">
                  <c:v>0.118738018000737</c:v>
                </c:pt>
                <c:pt idx="26">
                  <c:v>0.115429917607906</c:v>
                </c:pt>
                <c:pt idx="27">
                  <c:v>0.112250857554101</c:v>
                </c:pt>
                <c:pt idx="28">
                  <c:v>0.109195456766317</c:v>
                </c:pt>
                <c:pt idx="29">
                  <c:v>0.106258494397153</c:v>
                </c:pt>
                <c:pt idx="30">
                  <c:v>0.103434917310778</c:v>
                </c:pt>
                <c:pt idx="31">
                  <c:v>0.100719845259404</c:v>
                </c:pt>
                <c:pt idx="32">
                  <c:v>0.0981085740498269</c:v>
                </c:pt>
                <c:pt idx="33">
                  <c:v>0.0955965769782163</c:v>
                </c:pt>
                <c:pt idx="34">
                  <c:v>0.0931795047884435</c:v>
                </c:pt>
                <c:pt idx="35">
                  <c:v>0.0908531843857187</c:v>
                </c:pt>
                <c:pt idx="36">
                  <c:v>0.0886136165139942</c:v>
                </c:pt>
                <c:pt idx="37">
                  <c:v>0.0864569725829496</c:v>
                </c:pt>
                <c:pt idx="38">
                  <c:v>0.084379590808842</c:v>
                </c:pt>
                <c:pt idx="39">
                  <c:v>0.0823779718133314</c:v>
                </c:pt>
                <c:pt idx="40">
                  <c:v>0.0804487738057339</c:v>
                </c:pt>
                <c:pt idx="41">
                  <c:v>0.078588807457093</c:v>
                </c:pt>
                <c:pt idx="42">
                  <c:v>0.0767950305590094</c:v>
                </c:pt>
                <c:pt idx="43">
                  <c:v>0.0750645425462909</c:v>
                </c:pt>
                <c:pt idx="44">
                  <c:v>0.0733945789501286</c:v>
                </c:pt>
                <c:pt idx="45">
                  <c:v>0.0717825058375619</c:v>
                </c:pt>
                <c:pt idx="46">
                  <c:v>0.07022581428339</c:v>
                </c:pt>
                <c:pt idx="47">
                  <c:v>0.0687221149122867</c:v>
                </c:pt>
                <c:pt idx="48">
                  <c:v>0.0672691325415904</c:v>
                </c:pt>
                <c:pt idx="49">
                  <c:v>0.0658647009489474</c:v>
                </c:pt>
                <c:pt idx="50">
                  <c:v>0.064506757783586</c:v>
                </c:pt>
                <c:pt idx="51">
                  <c:v>0.0631933396353934</c:v>
                </c:pt>
                <c:pt idx="52">
                  <c:v>0.061922577272058</c:v>
                </c:pt>
                <c:pt idx="53">
                  <c:v>0.0606926910512486</c:v>
                </c:pt>
                <c:pt idx="54">
                  <c:v>0.0595019865120469</c:v>
                </c:pt>
                <c:pt idx="55">
                  <c:v>0.0583488501475611</c:v>
                </c:pt>
                <c:pt idx="56">
                  <c:v>0.057231745358765</c:v>
                </c:pt>
                <c:pt idx="57">
                  <c:v>0.0561492085880727</c:v>
                </c:pt>
                <c:pt idx="58">
                  <c:v>0.0550998456299208</c:v>
                </c:pt>
                <c:pt idx="59">
                  <c:v>0.0540823281146515</c:v>
                </c:pt>
                <c:pt idx="60">
                  <c:v>0.0530953901612227</c:v>
                </c:pt>
                <c:pt idx="61">
                  <c:v>0.0521378251936921</c:v>
                </c:pt>
                <c:pt idx="62">
                  <c:v>0.0512084829159967</c:v>
                </c:pt>
                <c:pt idx="63">
                  <c:v>0.0503062664392495</c:v>
                </c:pt>
                <c:pt idx="64">
                  <c:v>0.0494301295555867</c:v>
                </c:pt>
                <c:pt idx="65">
                  <c:v>0.0485790741524987</c:v>
                </c:pt>
                <c:pt idx="66">
                  <c:v>0.0477521477615493</c:v>
                </c:pt>
                <c:pt idx="67">
                  <c:v>0.046948441235419</c:v>
                </c:pt>
                <c:pt idx="68">
                  <c:v>0.0461670865472847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628477"/>
        <c:axId val="97868969"/>
      </c:lineChart>
      <c:catAx>
        <c:axId val="946284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Error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7868969"/>
        <c:crosses val="autoZero"/>
        <c:auto val="1"/>
        <c:lblAlgn val="ctr"/>
        <c:lblOffset val="100"/>
      </c:catAx>
      <c:valAx>
        <c:axId val="9786896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Iteratinos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462847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40</xdr:col>
      <xdr:colOff>972720</xdr:colOff>
      <xdr:row>3</xdr:row>
      <xdr:rowOff>75960</xdr:rowOff>
    </xdr:from>
    <xdr:to>
      <xdr:col>47</xdr:col>
      <xdr:colOff>404640</xdr:colOff>
      <xdr:row>18</xdr:row>
      <xdr:rowOff>181080</xdr:rowOff>
    </xdr:to>
    <xdr:graphicFrame>
      <xdr:nvGraphicFramePr>
        <xdr:cNvPr id="0" name="Chart 1"/>
        <xdr:cNvGraphicFramePr/>
      </xdr:nvGraphicFramePr>
      <xdr:xfrm>
        <a:off x="25464600" y="618840"/>
        <a:ext cx="6272640" cy="281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40</xdr:col>
      <xdr:colOff>972720</xdr:colOff>
      <xdr:row>20</xdr:row>
      <xdr:rowOff>28800</xdr:rowOff>
    </xdr:from>
    <xdr:to>
      <xdr:col>47</xdr:col>
      <xdr:colOff>475200</xdr:colOff>
      <xdr:row>38</xdr:row>
      <xdr:rowOff>124200</xdr:rowOff>
    </xdr:to>
    <xdr:graphicFrame>
      <xdr:nvGraphicFramePr>
        <xdr:cNvPr id="1" name="Chart 2"/>
        <xdr:cNvGraphicFramePr/>
      </xdr:nvGraphicFramePr>
      <xdr:xfrm>
        <a:off x="25464600" y="3648240"/>
        <a:ext cx="6343200" cy="335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248040</xdr:colOff>
      <xdr:row>0</xdr:row>
      <xdr:rowOff>0</xdr:rowOff>
    </xdr:from>
    <xdr:to>
      <xdr:col>12</xdr:col>
      <xdr:colOff>219960</xdr:colOff>
      <xdr:row>16</xdr:row>
      <xdr:rowOff>86400</xdr:rowOff>
    </xdr:to>
    <xdr:pic>
      <xdr:nvPicPr>
        <xdr:cNvPr id="2" name="Image 1" descr=""/>
        <xdr:cNvPicPr/>
      </xdr:nvPicPr>
      <xdr:blipFill>
        <a:blip r:embed="rId3"/>
        <a:stretch/>
      </xdr:blipFill>
      <xdr:spPr>
        <a:xfrm>
          <a:off x="838440" y="0"/>
          <a:ext cx="6468120" cy="2981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09" activeCellId="0" sqref="N109"/>
    </sheetView>
  </sheetViews>
  <sheetFormatPr defaultRowHeight="15" zeroHeight="false" outlineLevelRow="0" outlineLevelCol="0"/>
  <cols>
    <col collapsed="false" customWidth="true" hidden="false" outlineLevel="0" max="16" min="1" style="0" width="7.63"/>
    <col collapsed="false" customWidth="true" hidden="false" outlineLevel="0" max="17" min="17" style="0" width="10"/>
    <col collapsed="false" customWidth="false" hidden="false" outlineLevel="0" max="18" min="18" style="0" width="11.5"/>
    <col collapsed="false" customWidth="true" hidden="false" outlineLevel="0" max="39" min="19" style="0" width="7.63"/>
    <col collapsed="false" customWidth="true" hidden="false" outlineLevel="0" max="1025" min="40" style="0" width="12.63"/>
  </cols>
  <sheetData>
    <row r="1" customFormat="false" ht="14.25" hidden="false" customHeight="true" outlineLevel="0" collapsed="false">
      <c r="Q1" s="1"/>
    </row>
    <row r="2" customFormat="false" ht="14.25" hidden="false" customHeight="true" outlineLevel="0" collapsed="false">
      <c r="Q2" s="1"/>
    </row>
    <row r="3" customFormat="false" ht="14.25" hidden="false" customHeight="true" outlineLevel="0" collapsed="false">
      <c r="Q3" s="2" t="s">
        <v>0</v>
      </c>
      <c r="R3" s="3" t="s">
        <v>1</v>
      </c>
    </row>
    <row r="4" customFormat="false" ht="14.25" hidden="false" customHeight="true" outlineLevel="0" collapsed="false">
      <c r="Q4" s="2" t="n">
        <v>0.01</v>
      </c>
    </row>
    <row r="5" customFormat="false" ht="14.25" hidden="false" customHeight="true" outlineLevel="0" collapsed="false">
      <c r="Q5" s="2" t="n">
        <v>0.99</v>
      </c>
    </row>
    <row r="6" customFormat="false" ht="14.25" hidden="false" customHeight="true" outlineLevel="0" collapsed="false">
      <c r="Q6" s="1"/>
    </row>
    <row r="7" customFormat="false" ht="14.25" hidden="false" customHeight="true" outlineLevel="0" collapsed="false">
      <c r="Q7" s="4" t="s">
        <v>2</v>
      </c>
    </row>
    <row r="8" customFormat="false" ht="14.25" hidden="false" customHeight="true" outlineLevel="0" collapsed="false">
      <c r="E8" s="5"/>
      <c r="I8" s="6"/>
      <c r="Q8" s="4" t="s">
        <v>3</v>
      </c>
    </row>
    <row r="9" customFormat="false" ht="14.25" hidden="false" customHeight="true" outlineLevel="0" collapsed="false">
      <c r="M9" s="7"/>
      <c r="Q9" s="4" t="s">
        <v>4</v>
      </c>
    </row>
    <row r="10" customFormat="false" ht="14.25" hidden="false" customHeight="true" outlineLevel="0" collapsed="false">
      <c r="F10" s="8"/>
      <c r="J10" s="7"/>
      <c r="Q10" s="4" t="s">
        <v>5</v>
      </c>
    </row>
    <row r="11" customFormat="false" ht="14.25" hidden="false" customHeight="true" outlineLevel="0" collapsed="false">
      <c r="Q11" s="4" t="s">
        <v>6</v>
      </c>
      <c r="S11" s="4" t="s">
        <v>7</v>
      </c>
    </row>
    <row r="12" customFormat="false" ht="14.25" hidden="false" customHeight="true" outlineLevel="0" collapsed="false">
      <c r="Q12" s="9" t="s">
        <v>8</v>
      </c>
      <c r="S12" s="4" t="s">
        <v>9</v>
      </c>
    </row>
    <row r="13" customFormat="false" ht="14.25" hidden="false" customHeight="true" outlineLevel="0" collapsed="false">
      <c r="Q13" s="9" t="s">
        <v>6</v>
      </c>
      <c r="S13" s="4" t="s">
        <v>10</v>
      </c>
    </row>
    <row r="14" customFormat="false" ht="14.25" hidden="false" customHeight="true" outlineLevel="0" collapsed="false">
      <c r="E14" s="7"/>
      <c r="F14" s="7"/>
      <c r="J14" s="7"/>
      <c r="Q14" s="9" t="s">
        <v>11</v>
      </c>
      <c r="S14" s="4" t="s">
        <v>12</v>
      </c>
    </row>
    <row r="15" customFormat="false" ht="14.25" hidden="false" customHeight="true" outlineLevel="0" collapsed="false">
      <c r="M15" s="7"/>
      <c r="Q15" s="10"/>
    </row>
    <row r="16" customFormat="false" ht="14.25" hidden="false" customHeight="true" outlineLevel="0" collapsed="false">
      <c r="Q16" s="4" t="s">
        <v>13</v>
      </c>
    </row>
    <row r="17" customFormat="false" ht="14.25" hidden="false" customHeight="true" outlineLevel="0" collapsed="false">
      <c r="E17" s="6"/>
      <c r="I17" s="7"/>
      <c r="Q17" s="4" t="s">
        <v>14</v>
      </c>
      <c r="R17" s="11"/>
      <c r="T17" s="12"/>
    </row>
    <row r="19" customFormat="false" ht="14.25" hidden="false" customHeight="true" outlineLevel="0" collapsed="false">
      <c r="C19" s="4" t="s">
        <v>15</v>
      </c>
      <c r="Q19" s="4" t="s">
        <v>16</v>
      </c>
      <c r="S19" s="4" t="s">
        <v>17</v>
      </c>
    </row>
    <row r="20" customFormat="false" ht="14.25" hidden="false" customHeight="true" outlineLevel="0" collapsed="false">
      <c r="C20" s="4" t="s">
        <v>18</v>
      </c>
      <c r="Q20" s="4" t="s">
        <v>19</v>
      </c>
      <c r="W20" s="4" t="s">
        <v>20</v>
      </c>
    </row>
    <row r="21" customFormat="false" ht="14.25" hidden="false" customHeight="true" outlineLevel="0" collapsed="false">
      <c r="C21" s="4" t="s">
        <v>21</v>
      </c>
      <c r="Q21" s="4" t="s">
        <v>22</v>
      </c>
      <c r="W21" s="4" t="s">
        <v>23</v>
      </c>
    </row>
    <row r="22" customFormat="false" ht="14.25" hidden="false" customHeight="true" outlineLevel="0" collapsed="false">
      <c r="C22" s="4" t="s">
        <v>24</v>
      </c>
      <c r="Q22" s="4"/>
    </row>
    <row r="23" customFormat="false" ht="14.25" hidden="false" customHeight="true" outlineLevel="0" collapsed="false">
      <c r="C23" s="4" t="s">
        <v>25</v>
      </c>
      <c r="Q23" s="4" t="s">
        <v>26</v>
      </c>
      <c r="W23" s="4" t="s">
        <v>27</v>
      </c>
    </row>
    <row r="24" customFormat="false" ht="14.25" hidden="false" customHeight="true" outlineLevel="0" collapsed="false">
      <c r="C24" s="13" t="s">
        <v>28</v>
      </c>
      <c r="D24" s="3"/>
      <c r="E24" s="3"/>
      <c r="F24" s="3"/>
      <c r="Q24" s="4" t="s">
        <v>29</v>
      </c>
      <c r="W24" s="4" t="s">
        <v>30</v>
      </c>
    </row>
    <row r="25" customFormat="false" ht="14.25" hidden="false" customHeight="true" outlineLevel="0" collapsed="false">
      <c r="C25" s="13" t="s">
        <v>31</v>
      </c>
      <c r="D25" s="3"/>
      <c r="E25" s="3"/>
      <c r="F25" s="3"/>
    </row>
    <row r="26" customFormat="false" ht="14.25" hidden="false" customHeight="true" outlineLevel="0" collapsed="false">
      <c r="C26" s="13" t="s">
        <v>32</v>
      </c>
      <c r="D26" s="3"/>
      <c r="E26" s="3"/>
      <c r="F26" s="3"/>
      <c r="Q26" s="4" t="s">
        <v>33</v>
      </c>
      <c r="X26" s="4" t="s">
        <v>34</v>
      </c>
    </row>
    <row r="27" customFormat="false" ht="14.25" hidden="false" customHeight="true" outlineLevel="0" collapsed="false">
      <c r="C27" s="13" t="s">
        <v>35</v>
      </c>
      <c r="D27" s="3"/>
      <c r="E27" s="3"/>
      <c r="F27" s="3"/>
    </row>
    <row r="28" customFormat="false" ht="14.25" hidden="false" customHeight="true" outlineLevel="0" collapsed="false">
      <c r="C28" s="13" t="s">
        <v>36</v>
      </c>
      <c r="D28" s="3"/>
      <c r="E28" s="3"/>
      <c r="F28" s="3"/>
      <c r="Q28" s="4" t="s">
        <v>37</v>
      </c>
      <c r="V28" s="4" t="s">
        <v>38</v>
      </c>
    </row>
    <row r="29" customFormat="false" ht="14.25" hidden="false" customHeight="true" outlineLevel="0" collapsed="false">
      <c r="C29" s="13" t="s">
        <v>39</v>
      </c>
      <c r="D29" s="3"/>
      <c r="E29" s="3"/>
      <c r="F29" s="3"/>
      <c r="Q29" s="4" t="s">
        <v>40</v>
      </c>
    </row>
    <row r="30" customFormat="false" ht="14.25" hidden="false" customHeight="true" outlineLevel="0" collapsed="false">
      <c r="C30" s="14"/>
      <c r="Q30" s="4" t="s">
        <v>41</v>
      </c>
    </row>
    <row r="31" customFormat="false" ht="14.25" hidden="false" customHeight="true" outlineLevel="0" collapsed="false">
      <c r="C31" s="14"/>
      <c r="Q31" s="4" t="s">
        <v>42</v>
      </c>
    </row>
    <row r="32" customFormat="false" ht="14.25" hidden="false" customHeight="true" outlineLevel="0" collapsed="false">
      <c r="C32" s="14"/>
      <c r="F32" s="15" t="s">
        <v>43</v>
      </c>
      <c r="G32" s="16" t="n">
        <v>0.5</v>
      </c>
      <c r="Q32" s="3"/>
      <c r="AG32" s="4" t="s">
        <v>44</v>
      </c>
    </row>
    <row r="33" customFormat="false" ht="14.25" hidden="false" customHeight="true" outlineLevel="0" collapsed="false">
      <c r="A33" s="17" t="s">
        <v>45</v>
      </c>
      <c r="B33" s="17" t="s">
        <v>46</v>
      </c>
      <c r="C33" s="17" t="s">
        <v>47</v>
      </c>
      <c r="D33" s="17" t="s">
        <v>48</v>
      </c>
      <c r="E33" s="17" t="s">
        <v>49</v>
      </c>
      <c r="F33" s="17" t="s">
        <v>50</v>
      </c>
      <c r="G33" s="17" t="s">
        <v>51</v>
      </c>
      <c r="H33" s="17" t="s">
        <v>52</v>
      </c>
      <c r="I33" s="17" t="s">
        <v>53</v>
      </c>
      <c r="J33" s="17" t="s">
        <v>54</v>
      </c>
      <c r="K33" s="17" t="s">
        <v>55</v>
      </c>
      <c r="L33" s="17" t="s">
        <v>56</v>
      </c>
      <c r="M33" s="17" t="s">
        <v>57</v>
      </c>
      <c r="N33" s="17" t="s">
        <v>58</v>
      </c>
      <c r="O33" s="17" t="s">
        <v>59</v>
      </c>
      <c r="P33" s="17" t="s">
        <v>60</v>
      </c>
      <c r="Q33" s="17" t="s">
        <v>61</v>
      </c>
      <c r="R33" s="17" t="s">
        <v>62</v>
      </c>
      <c r="S33" s="17" t="s">
        <v>63</v>
      </c>
      <c r="T33" s="17" t="s">
        <v>64</v>
      </c>
      <c r="U33" s="17" t="s">
        <v>65</v>
      </c>
      <c r="V33" s="17" t="s">
        <v>66</v>
      </c>
      <c r="W33" s="17" t="s">
        <v>67</v>
      </c>
      <c r="X33" s="17" t="s">
        <v>68</v>
      </c>
      <c r="Y33" s="17" t="s">
        <v>69</v>
      </c>
      <c r="Z33" s="17" t="s">
        <v>70</v>
      </c>
      <c r="AA33" s="17" t="s">
        <v>71</v>
      </c>
      <c r="AB33" s="17" t="s">
        <v>72</v>
      </c>
      <c r="AC33" s="17" t="s">
        <v>73</v>
      </c>
      <c r="AD33" s="17" t="s">
        <v>74</v>
      </c>
      <c r="AE33" s="17" t="s">
        <v>75</v>
      </c>
      <c r="AF33" s="18"/>
      <c r="AG33" s="18" t="s">
        <v>76</v>
      </c>
      <c r="AH33" s="18" t="s">
        <v>77</v>
      </c>
      <c r="AI33" s="18" t="s">
        <v>78</v>
      </c>
      <c r="AJ33" s="18" t="s">
        <v>79</v>
      </c>
      <c r="AK33" s="18" t="s">
        <v>80</v>
      </c>
      <c r="AL33" s="18" t="s">
        <v>81</v>
      </c>
      <c r="AM33" s="18"/>
    </row>
    <row r="34" customFormat="false" ht="14.25" hidden="false" customHeight="true" outlineLevel="0" collapsed="false">
      <c r="A34" s="5" t="n">
        <v>0.01</v>
      </c>
      <c r="B34" s="5" t="n">
        <v>0.99</v>
      </c>
      <c r="C34" s="5" t="n">
        <v>0.05</v>
      </c>
      <c r="D34" s="5" t="n">
        <v>0.1</v>
      </c>
      <c r="E34" s="5" t="n">
        <v>0.3</v>
      </c>
      <c r="F34" s="5" t="n">
        <v>0.5</v>
      </c>
      <c r="G34" s="5" t="n">
        <v>-0.2</v>
      </c>
      <c r="H34" s="5" t="n">
        <v>0.7</v>
      </c>
      <c r="I34" s="5" t="n">
        <f aca="false">(E34*C34+F34*D34)</f>
        <v>0.065</v>
      </c>
      <c r="J34" s="5" t="n">
        <f aca="false">(1/(1+EXP(-I34)))</f>
        <v>0.516244281062072</v>
      </c>
      <c r="K34" s="5" t="n">
        <f aca="false">(G34*C34+H34*D34)</f>
        <v>0.06</v>
      </c>
      <c r="L34" s="5" t="n">
        <f aca="false">1/(1+EXP(-K34))</f>
        <v>0.51499550161941</v>
      </c>
      <c r="M34" s="5" t="n">
        <v>0.1</v>
      </c>
      <c r="N34" s="5" t="n">
        <v>-0.6</v>
      </c>
      <c r="O34" s="5" t="n">
        <v>0.3</v>
      </c>
      <c r="P34" s="5" t="n">
        <v>-0.9</v>
      </c>
      <c r="Q34" s="5" t="n">
        <f aca="false">M34*J34+N34*L34</f>
        <v>-0.257372872865439</v>
      </c>
      <c r="R34" s="5" t="n">
        <f aca="false">1/(1+EXP(-Q34))</f>
        <v>0.436009623546877</v>
      </c>
      <c r="S34" s="5" t="n">
        <f aca="false">O34*J34+P34*L34</f>
        <v>-0.308622667138847</v>
      </c>
      <c r="T34" s="5" t="n">
        <f aca="false">1/(1+EXP(-S34))</f>
        <v>0.423450965747881</v>
      </c>
      <c r="U34" s="5" t="n">
        <f aca="false">(1/2)*(A34 - R34)^2</f>
        <v>0.0907420996772761</v>
      </c>
      <c r="V34" s="5" t="n">
        <f aca="false">(1/2)*(B34 - T34)^2</f>
        <v>0.160488904106004</v>
      </c>
      <c r="W34" s="19" t="n">
        <f aca="false">U34+V34</f>
        <v>0.25123100378328</v>
      </c>
      <c r="X34" s="5" t="n">
        <f aca="false">((R34-A34)*R34*(1-R34)*M34+(T34-B34)*T34*(1-T34)*O34)*J34*(1-J34)*C34</f>
        <v>-0.000387333566717817</v>
      </c>
      <c r="Y34" s="5" t="n">
        <f aca="false">((R34-A34)*R34*(1-R34)*M34+(T34-B34)*T34*(1-T34)*O34)*J34*(1-J34)*D34</f>
        <v>-0.000774667133435634</v>
      </c>
      <c r="Z34" s="5" t="n">
        <f aca="false">((R34-A34)*R34*(1-R34)*N34+(T34-B34)*T34*(1-T34)*P34)*L34*(1-L34)*C34</f>
        <v>0.00076969308199524</v>
      </c>
      <c r="AA34" s="5" t="n">
        <f aca="false">((R34-A34)*R34*(1-R34)*N34+(T34-B34)*T34*(1-T34)*P34)*L34*(1-L34)*D34</f>
        <v>0.00153938616399048</v>
      </c>
      <c r="AB34" s="5" t="n">
        <f aca="false">(R34-A34)*(R34)*(1-R34)*J34</f>
        <v>0.0540807159143459</v>
      </c>
      <c r="AC34" s="5" t="n">
        <f aca="false">(R34-A34)*(R34)*(1-R34)*L34</f>
        <v>0.0539498962834933</v>
      </c>
      <c r="AD34" s="5" t="n">
        <f aca="false">(T34-B34)*T34*(1-T34)*J34</f>
        <v>-0.0714055771639588</v>
      </c>
      <c r="AE34" s="5" t="n">
        <f aca="false">(T34-B34)*T34*(1-T34)*L34</f>
        <v>-0.071232849213016</v>
      </c>
      <c r="AF34" s="4"/>
      <c r="AG34" s="5" t="n">
        <v>0.242519857348377</v>
      </c>
      <c r="AH34" s="5" t="n">
        <v>0.242519857348377</v>
      </c>
      <c r="AI34" s="5" t="n">
        <v>0.242519857348377</v>
      </c>
      <c r="AJ34" s="5" t="n">
        <v>0.242519857348377</v>
      </c>
      <c r="AK34" s="5" t="n">
        <v>0.242519857348377</v>
      </c>
      <c r="AL34" s="5" t="n">
        <v>0.242519857348377</v>
      </c>
      <c r="AM34" s="4"/>
    </row>
    <row r="35" customFormat="false" ht="14.25" hidden="false" customHeight="true" outlineLevel="0" collapsed="false">
      <c r="A35" s="5" t="n">
        <v>0.01</v>
      </c>
      <c r="B35" s="5" t="n">
        <v>0.99</v>
      </c>
      <c r="C35" s="5" t="n">
        <v>0.05</v>
      </c>
      <c r="D35" s="5" t="n">
        <v>0.1</v>
      </c>
      <c r="E35" s="5" t="n">
        <f aca="false">E34-$G$32*X34</f>
        <v>0.300193666783359</v>
      </c>
      <c r="F35" s="5" t="n">
        <f aca="false">F34-$G$32*Y34</f>
        <v>0.500387333566718</v>
      </c>
      <c r="G35" s="5" t="n">
        <f aca="false">G34-$G$32*Z34</f>
        <v>-0.200384846540998</v>
      </c>
      <c r="H35" s="5" t="n">
        <f aca="false">H34-$G$32*AA34</f>
        <v>0.699230306918005</v>
      </c>
      <c r="I35" s="5" t="n">
        <f aca="false">(E35*C35+F35*D35)</f>
        <v>0.0650484166958397</v>
      </c>
      <c r="J35" s="5" t="n">
        <f aca="false">(1/(1+EXP(-I35)))</f>
        <v>0.516256372450484</v>
      </c>
      <c r="K35" s="5" t="n">
        <f aca="false">(G35*C35+H35*D35)</f>
        <v>0.0599037883647506</v>
      </c>
      <c r="L35" s="5" t="n">
        <f aca="false">1/(1+EXP(-K35))</f>
        <v>0.514971470310581</v>
      </c>
      <c r="M35" s="5" t="n">
        <f aca="false">M34-$G$32*AB34</f>
        <v>0.0729596420428271</v>
      </c>
      <c r="N35" s="5" t="n">
        <f aca="false">N34-$G$32*AC34</f>
        <v>-0.626974948141747</v>
      </c>
      <c r="O35" s="5" t="n">
        <f aca="false">O34-$G$32*AD34</f>
        <v>0.335702788581979</v>
      </c>
      <c r="P35" s="5" t="n">
        <f aca="false">P34-$G$32*AE34</f>
        <v>-0.864383575393492</v>
      </c>
      <c r="Q35" s="5" t="n">
        <f aca="false">M35*J35+N35*L35</f>
        <v>-0.28520833075614</v>
      </c>
      <c r="R35" s="5" t="n">
        <f aca="false">1/(1+EXP(-Q35))</f>
        <v>0.429177349618975</v>
      </c>
      <c r="S35" s="5" t="n">
        <f aca="false">O35*J35+P35*L35</f>
        <v>-0.271824176877859</v>
      </c>
      <c r="T35" s="5" t="n">
        <f aca="false">1/(1+EXP(-S35))</f>
        <v>0.43245931719789</v>
      </c>
      <c r="U35" s="5" t="n">
        <f aca="false">(1/2)*(A35 - R35)^2</f>
        <v>0.0878548252167942</v>
      </c>
      <c r="V35" s="5" t="n">
        <f aca="false">(1/2)*(B35 - T35)^2</f>
        <v>0.155425806489722</v>
      </c>
      <c r="W35" s="19" t="n">
        <f aca="false">U35+V35</f>
        <v>0.243280631706516</v>
      </c>
      <c r="X35" s="5" t="n">
        <f aca="false">((R35-A35)*R35*(1-R35)*M35+(T35-B35)*T35*(1-T35)*O35)*J35*(1-J35)*C35</f>
        <v>-0.000480064755212128</v>
      </c>
      <c r="Y35" s="5" t="n">
        <f aca="false">((R35-A35)*R35*(1-R35)*M35+(T35-B35)*T35*(1-T35)*O35)*J35*(1-J35)*D35</f>
        <v>-0.000960129510424257</v>
      </c>
      <c r="Z35" s="5" t="n">
        <f aca="false">((R35-A35)*R35*(1-R35)*N35+(T35-B35)*T35*(1-T35)*P35)*L35*(1-L35)*C35</f>
        <v>0.000673128754455178</v>
      </c>
      <c r="AA35" s="5" t="n">
        <f aca="false">((R35-A35)*R35*(1-R35)*N35+(T35-B35)*T35*(1-T35)*P35)*L35*(1-L35)*D35</f>
        <v>0.00134625750891036</v>
      </c>
      <c r="AB35" s="5" t="n">
        <f aca="false">(R35-A35)*(R35)*(1-R35)*J35</f>
        <v>0.0530153000796597</v>
      </c>
      <c r="AC35" s="5" t="n">
        <f aca="false">(R35-A35)*(R35)*(1-R35)*L35</f>
        <v>0.0528833511563048</v>
      </c>
      <c r="AD35" s="5" t="n">
        <f aca="false">(T35-B35)*T35*(1-T35)*J35</f>
        <v>-0.0706454579422212</v>
      </c>
      <c r="AE35" s="5" t="n">
        <f aca="false">(T35-B35)*T35*(1-T35)*L35</f>
        <v>-0.0704696296039607</v>
      </c>
      <c r="AF35" s="4"/>
      <c r="AG35" s="5" t="n">
        <v>0.241109038768129</v>
      </c>
      <c r="AH35" s="5" t="n">
        <v>0.239701143428983</v>
      </c>
      <c r="AI35" s="5" t="n">
        <v>0.23549537787349</v>
      </c>
      <c r="AJ35" s="5" t="n">
        <v>0.231317286429774</v>
      </c>
      <c r="AK35" s="5" t="n">
        <v>0.228547765278785</v>
      </c>
      <c r="AL35" s="5" t="n">
        <v>0.214901598842566</v>
      </c>
      <c r="AM35" s="4"/>
    </row>
    <row r="36" customFormat="false" ht="14.25" hidden="false" customHeight="true" outlineLevel="0" collapsed="false">
      <c r="A36" s="5" t="n">
        <v>0.01</v>
      </c>
      <c r="B36" s="5" t="n">
        <v>0.99</v>
      </c>
      <c r="C36" s="5" t="n">
        <v>0.05</v>
      </c>
      <c r="D36" s="5" t="n">
        <v>0.1</v>
      </c>
      <c r="E36" s="5" t="n">
        <f aca="false">E35-$G$32*X35</f>
        <v>0.300433699160965</v>
      </c>
      <c r="F36" s="5" t="n">
        <f aca="false">F35-$G$32*Y35</f>
        <v>0.50086739832193</v>
      </c>
      <c r="G36" s="5" t="n">
        <f aca="false">G35-$G$32*Z35</f>
        <v>-0.200721410918225</v>
      </c>
      <c r="H36" s="5" t="n">
        <f aca="false">H35-$G$32*AA35</f>
        <v>0.69855717816355</v>
      </c>
      <c r="I36" s="5" t="n">
        <f aca="false">(E36*C36+F36*D36)</f>
        <v>0.0651084247902413</v>
      </c>
      <c r="J36" s="5" t="n">
        <f aca="false">(1/(1+EXP(-I36)))</f>
        <v>0.516271358601143</v>
      </c>
      <c r="K36" s="5" t="n">
        <f aca="false">(G36*C36+H36*D36)</f>
        <v>0.0598196472704437</v>
      </c>
      <c r="L36" s="5" t="n">
        <f aca="false">1/(1+EXP(-K36))</f>
        <v>0.514950453870341</v>
      </c>
      <c r="M36" s="5" t="n">
        <f aca="false">M35-$G$32*AB35</f>
        <v>0.0464519920029972</v>
      </c>
      <c r="N36" s="5" t="n">
        <f aca="false">N35-$G$32*AC35</f>
        <v>-0.653416623719899</v>
      </c>
      <c r="O36" s="5" t="n">
        <f aca="false">O35-$G$32*AD35</f>
        <v>0.37102551755309</v>
      </c>
      <c r="P36" s="5" t="n">
        <f aca="false">P35-$G$32*AE35</f>
        <v>-0.829148760591512</v>
      </c>
      <c r="Q36" s="5" t="n">
        <f aca="false">M36*J36+N36*L36</f>
        <v>-0.312495353929871</v>
      </c>
      <c r="R36" s="5" t="n">
        <f aca="false">1/(1+EXP(-Q36))</f>
        <v>0.422505768430008</v>
      </c>
      <c r="S36" s="5" t="n">
        <f aca="false">O36*J36+P36*L36</f>
        <v>-0.235420682569804</v>
      </c>
      <c r="T36" s="5" t="n">
        <f aca="false">1/(1+EXP(-S36))</f>
        <v>0.441415158224296</v>
      </c>
      <c r="U36" s="5" t="n">
        <f aca="false">(1/2)*(A36 - R36)^2</f>
        <v>0.0850805044940155</v>
      </c>
      <c r="V36" s="5" t="n">
        <f aca="false">(1/2)*(B36 - T36)^2</f>
        <v>0.150472664313037</v>
      </c>
      <c r="W36" s="19" t="n">
        <f aca="false">U36+V36</f>
        <v>0.235553168807052</v>
      </c>
      <c r="X36" s="5" t="n">
        <f aca="false">((R36-A36)*R36*(1-R36)*M36+(T36-B36)*T36*(1-T36)*O36)*J36*(1-J36)*C36</f>
        <v>-0.000568282594716901</v>
      </c>
      <c r="Y36" s="5" t="n">
        <f aca="false">((R36-A36)*R36*(1-R36)*M36+(T36-B36)*T36*(1-T36)*O36)*J36*(1-J36)*D36</f>
        <v>-0.0011365651894338</v>
      </c>
      <c r="Z36" s="5" t="n">
        <f aca="false">((R36-A36)*R36*(1-R36)*N36+(T36-B36)*T36*(1-T36)*P36)*L36*(1-L36)*C36</f>
        <v>0.000579326499540589</v>
      </c>
      <c r="AA36" s="5" t="n">
        <f aca="false">((R36-A36)*R36*(1-R36)*N36+(T36-B36)*T36*(1-T36)*P36)*L36*(1-L36)*D36</f>
        <v>0.00115865299908118</v>
      </c>
      <c r="AB36" s="5" t="n">
        <f aca="false">(R36-A36)*(R36)*(1-R36)*J36</f>
        <v>0.051962298269103</v>
      </c>
      <c r="AC36" s="5" t="n">
        <f aca="false">(R36-A36)*(R36)*(1-R36)*L36</f>
        <v>0.0518293502671202</v>
      </c>
      <c r="AD36" s="5" t="n">
        <f aca="false">(T36-B36)*T36*(1-T36)*J36</f>
        <v>-0.0698326019917437</v>
      </c>
      <c r="AE36" s="5" t="n">
        <f aca="false">(T36-B36)*T36*(1-T36)*L36</f>
        <v>-0.0696539319710302</v>
      </c>
      <c r="AF36" s="4"/>
      <c r="AG36" s="5" t="n">
        <v>0.239704031568673</v>
      </c>
      <c r="AH36" s="5" t="n">
        <v>0.236905839125625</v>
      </c>
      <c r="AI36" s="5" t="n">
        <v>0.228620206008707</v>
      </c>
      <c r="AJ36" s="5" t="n">
        <v>0.220504294375079</v>
      </c>
      <c r="AK36" s="5" t="n">
        <v>0.215191751301094</v>
      </c>
      <c r="AL36" s="5" t="n">
        <v>0.189879326144002</v>
      </c>
      <c r="AM36" s="4"/>
    </row>
    <row r="37" customFormat="false" ht="14.25" hidden="false" customHeight="true" outlineLevel="0" collapsed="false">
      <c r="A37" s="5" t="n">
        <v>0.01</v>
      </c>
      <c r="B37" s="5" t="n">
        <v>0.99</v>
      </c>
      <c r="C37" s="5" t="n">
        <v>0.05</v>
      </c>
      <c r="D37" s="5" t="n">
        <v>0.1</v>
      </c>
      <c r="E37" s="5" t="n">
        <f aca="false">E36-$G$32*X36</f>
        <v>0.300717840458323</v>
      </c>
      <c r="F37" s="5" t="n">
        <f aca="false">F36-$G$32*Y36</f>
        <v>0.501435680916647</v>
      </c>
      <c r="G37" s="5" t="n">
        <f aca="false">G36-$G$32*Z36</f>
        <v>-0.201011074167995</v>
      </c>
      <c r="H37" s="5" t="n">
        <f aca="false">H36-$G$32*AA36</f>
        <v>0.697977851664009</v>
      </c>
      <c r="I37" s="5" t="n">
        <f aca="false">(E37*C37+F37*D37)</f>
        <v>0.0651794601145809</v>
      </c>
      <c r="J37" s="5" t="n">
        <f aca="false">(1/(1+EXP(-I37)))</f>
        <v>0.516289098604608</v>
      </c>
      <c r="K37" s="5" t="n">
        <f aca="false">(G37*C37+H37*D37)</f>
        <v>0.0597472314580011</v>
      </c>
      <c r="L37" s="5" t="n">
        <f aca="false">1/(1+EXP(-K37))</f>
        <v>0.514932366083754</v>
      </c>
      <c r="M37" s="5" t="n">
        <f aca="false">M36-$G$32*AB36</f>
        <v>0.0204708428684457</v>
      </c>
      <c r="N37" s="5" t="n">
        <f aca="false">N36-$G$32*AC36</f>
        <v>-0.679331298853459</v>
      </c>
      <c r="O37" s="5" t="n">
        <f aca="false">O36-$G$32*AD36</f>
        <v>0.405941818548962</v>
      </c>
      <c r="P37" s="5" t="n">
        <f aca="false">P36-$G$32*AE36</f>
        <v>-0.794321794605997</v>
      </c>
      <c r="Q37" s="5" t="n">
        <f aca="false">M37*J37+N37*L37</f>
        <v>-0.339240800061135</v>
      </c>
      <c r="R37" s="5" t="n">
        <f aca="false">1/(1+EXP(-Q37))</f>
        <v>0.41599390758609</v>
      </c>
      <c r="S37" s="5" t="n">
        <f aca="false">O37*J37+P37*L37</f>
        <v>-0.1994386655438</v>
      </c>
      <c r="T37" s="5" t="n">
        <f aca="false">1/(1+EXP(-S37))</f>
        <v>0.450304946151358</v>
      </c>
      <c r="U37" s="5" t="n">
        <f aca="false">(1/2)*(A37 - R37)^2</f>
        <v>0.0824155264985113</v>
      </c>
      <c r="V37" s="5" t="n">
        <f aca="false">(1/2)*(B37 - T37)^2</f>
        <v>0.145635375574344</v>
      </c>
      <c r="W37" s="19" t="n">
        <f aca="false">U37+V37</f>
        <v>0.228050902072856</v>
      </c>
      <c r="X37" s="5" t="n">
        <f aca="false">((R37-A37)*R37*(1-R37)*M37+(T37-B37)*T37*(1-T37)*O37)*J37*(1-J37)*C37</f>
        <v>-0.000651945308340667</v>
      </c>
      <c r="Y37" s="5" t="n">
        <f aca="false">((R37-A37)*R37*(1-R37)*M37+(T37-B37)*T37*(1-T37)*O37)*J37*(1-J37)*D37</f>
        <v>-0.00130389061668133</v>
      </c>
      <c r="Z37" s="5" t="n">
        <f aca="false">((R37-A37)*R37*(1-R37)*N37+(T37-B37)*T37*(1-T37)*P37)*L37*(1-L37)*C37</f>
        <v>0.000488432174535533</v>
      </c>
      <c r="AA37" s="5" t="n">
        <f aca="false">((R37-A37)*R37*(1-R37)*N37+(T37-B37)*T37*(1-T37)*P37)*L37*(1-L37)*D37</f>
        <v>0.000976864349071066</v>
      </c>
      <c r="AB37" s="5" t="n">
        <f aca="false">(R37-A37)*(R37)*(1-R37)*J37</f>
        <v>0.0509233328245374</v>
      </c>
      <c r="AC37" s="5" t="n">
        <f aca="false">(R37-A37)*(R37)*(1-R37)*L37</f>
        <v>0.0507895137260902</v>
      </c>
      <c r="AD37" s="5" t="n">
        <f aca="false">(T37-B37)*T37*(1-T37)*J37</f>
        <v>-0.0689715426039185</v>
      </c>
      <c r="AE37" s="5" t="n">
        <f aca="false">(T37-B37)*T37*(1-T37)*L37</f>
        <v>-0.0687902954400385</v>
      </c>
      <c r="AF37" s="4"/>
      <c r="AG37" s="5" t="n">
        <v>0.238304879953206</v>
      </c>
      <c r="AH37" s="5" t="n">
        <v>0.234134290206885</v>
      </c>
      <c r="AI37" s="5" t="n">
        <v>0.221899352900572</v>
      </c>
      <c r="AJ37" s="5" t="n">
        <v>0.210099675846141</v>
      </c>
      <c r="AK37" s="5" t="n">
        <v>0.202486151516938</v>
      </c>
      <c r="AL37" s="5" t="n">
        <v>0.16762535191282</v>
      </c>
      <c r="AM37" s="4"/>
    </row>
    <row r="38" customFormat="false" ht="14.25" hidden="false" customHeight="true" outlineLevel="0" collapsed="false">
      <c r="A38" s="5" t="n">
        <v>0.01</v>
      </c>
      <c r="B38" s="5" t="n">
        <v>0.99</v>
      </c>
      <c r="C38" s="5" t="n">
        <v>0.05</v>
      </c>
      <c r="D38" s="5" t="n">
        <v>0.1</v>
      </c>
      <c r="E38" s="5" t="n">
        <f aca="false">E37-$G$32*X37</f>
        <v>0.301043813112494</v>
      </c>
      <c r="F38" s="5" t="n">
        <f aca="false">F37-$G$32*Y37</f>
        <v>0.502087626224987</v>
      </c>
      <c r="G38" s="5" t="n">
        <f aca="false">G37-$G$32*Z37</f>
        <v>-0.201255290255263</v>
      </c>
      <c r="H38" s="5" t="n">
        <f aca="false">H37-$G$32*AA37</f>
        <v>0.697489419489474</v>
      </c>
      <c r="I38" s="5" t="n">
        <f aca="false">(E38*C38+F38*D38)</f>
        <v>0.0652609532781234</v>
      </c>
      <c r="J38" s="5" t="n">
        <f aca="false">(1/(1+EXP(-I38)))</f>
        <v>0.5163094502455</v>
      </c>
      <c r="K38" s="5" t="n">
        <f aca="false">(G38*C38+H38*D38)</f>
        <v>0.0596861774361842</v>
      </c>
      <c r="L38" s="5" t="n">
        <f aca="false">1/(1+EXP(-K38))</f>
        <v>0.514917116177956</v>
      </c>
      <c r="M38" s="5" t="n">
        <f aca="false">M37-$G$32*AB37</f>
        <v>-0.00499082354382293</v>
      </c>
      <c r="N38" s="5" t="n">
        <f aca="false">N37-$G$32*AC37</f>
        <v>-0.704726055716504</v>
      </c>
      <c r="O38" s="5" t="n">
        <f aca="false">O37-$G$32*AD37</f>
        <v>0.440427589850921</v>
      </c>
      <c r="P38" s="5" t="n">
        <f aca="false">P37-$G$32*AE37</f>
        <v>-0.759926646885977</v>
      </c>
      <c r="Q38" s="5" t="n">
        <f aca="false">M38*J38+N38*L38</f>
        <v>-0.365452317665191</v>
      </c>
      <c r="R38" s="5" t="n">
        <f aca="false">1/(1+EXP(-Q38))</f>
        <v>0.409640357297131</v>
      </c>
      <c r="S38" s="5" t="n">
        <f aca="false">O38*J38+P38*L38</f>
        <v>-0.163902310732431</v>
      </c>
      <c r="T38" s="5" t="n">
        <f aca="false">1/(1+EXP(-S38))</f>
        <v>0.459115907109108</v>
      </c>
      <c r="U38" s="5" t="n">
        <f aca="false">(1/2)*(A38 - R38)^2</f>
        <v>0.0798562075902895</v>
      </c>
      <c r="V38" s="5" t="n">
        <f aca="false">(1/2)*(B38 - T38)^2</f>
        <v>0.140918960042293</v>
      </c>
      <c r="W38" s="19" t="n">
        <f aca="false">U38+V38</f>
        <v>0.220775167632582</v>
      </c>
      <c r="X38" s="5" t="n">
        <f aca="false">((R38-A38)*R38*(1-R38)*M38+(T38-B38)*T38*(1-T38)*O38)*J38*(1-J38)*C38</f>
        <v>-0.000731040391637398</v>
      </c>
      <c r="Y38" s="5" t="n">
        <f aca="false">((R38-A38)*R38*(1-R38)*M38+(T38-B38)*T38*(1-T38)*O38)*J38*(1-J38)*D38</f>
        <v>-0.0014620807832748</v>
      </c>
      <c r="Z38" s="5" t="n">
        <f aca="false">((R38-A38)*R38*(1-R38)*N38+(T38-B38)*T38*(1-T38)*P38)*L38*(1-L38)*C38</f>
        <v>0.000400570454346645</v>
      </c>
      <c r="AA38" s="5" t="n">
        <f aca="false">((R38-A38)*R38*(1-R38)*N38+(T38-B38)*T38*(1-T38)*P38)*L38*(1-L38)*D38</f>
        <v>0.000801140908693289</v>
      </c>
      <c r="AB38" s="5" t="n">
        <f aca="false">(R38-A38)*(R38)*(1-R38)*J38</f>
        <v>0.0498998006118282</v>
      </c>
      <c r="AC38" s="5" t="n">
        <f aca="false">(R38-A38)*(R38)*(1-R38)*L38</f>
        <v>0.0497652355901683</v>
      </c>
      <c r="AD38" s="5" t="n">
        <f aca="false">(T38-B38)*T38*(1-T38)*J38</f>
        <v>-0.0680669571125883</v>
      </c>
      <c r="AE38" s="5" t="n">
        <f aca="false">(T38-B38)*T38*(1-T38)*L38</f>
        <v>-0.0678834006364926</v>
      </c>
      <c r="AF38" s="4"/>
      <c r="AG38" s="5" t="n">
        <v>0.236911627306511</v>
      </c>
      <c r="AH38" s="5" t="n">
        <v>0.231386828822159</v>
      </c>
      <c r="AI38" s="5" t="n">
        <v>0.215337243557067</v>
      </c>
      <c r="AJ38" s="5" t="n">
        <v>0.200118107279643</v>
      </c>
      <c r="AK38" s="5" t="n">
        <v>0.190454908237779</v>
      </c>
      <c r="AL38" s="5" t="n">
        <v>0.148139495080156</v>
      </c>
      <c r="AM38" s="4"/>
    </row>
    <row r="39" customFormat="false" ht="14.25" hidden="false" customHeight="true" outlineLevel="0" collapsed="false">
      <c r="A39" s="5" t="n">
        <v>0.01</v>
      </c>
      <c r="B39" s="5" t="n">
        <v>0.99</v>
      </c>
      <c r="C39" s="5" t="n">
        <v>0.05</v>
      </c>
      <c r="D39" s="5" t="n">
        <v>0.1</v>
      </c>
      <c r="E39" s="5" t="n">
        <f aca="false">E38-$G$32*X38</f>
        <v>0.301409333308312</v>
      </c>
      <c r="F39" s="5" t="n">
        <f aca="false">F38-$G$32*Y38</f>
        <v>0.502818666616625</v>
      </c>
      <c r="G39" s="5" t="n">
        <f aca="false">G38-$G$32*Z38</f>
        <v>-0.201455575482437</v>
      </c>
      <c r="H39" s="5" t="n">
        <f aca="false">H38-$G$32*AA38</f>
        <v>0.697088849035127</v>
      </c>
      <c r="I39" s="5" t="n">
        <f aca="false">(E39*C39+F39*D39)</f>
        <v>0.0653523333270781</v>
      </c>
      <c r="J39" s="5" t="n">
        <f aca="false">(1/(1+EXP(-I39)))</f>
        <v>0.516332270916786</v>
      </c>
      <c r="K39" s="5" t="n">
        <f aca="false">(G39*C39+H39*D39)</f>
        <v>0.0596361061293909</v>
      </c>
      <c r="L39" s="5" t="n">
        <f aca="false">1/(1+EXP(-K39))</f>
        <v>0.514904609483803</v>
      </c>
      <c r="M39" s="5" t="n">
        <f aca="false">M38-$G$32*AB38</f>
        <v>-0.029940723849737</v>
      </c>
      <c r="N39" s="5" t="n">
        <f aca="false">N38-$G$32*AC38</f>
        <v>-0.729608673511588</v>
      </c>
      <c r="O39" s="5" t="n">
        <f aca="false">O38-$G$32*AD38</f>
        <v>0.474461068407215</v>
      </c>
      <c r="P39" s="5" t="n">
        <f aca="false">P38-$G$32*AE38</f>
        <v>-0.725984946567731</v>
      </c>
      <c r="Q39" s="5" t="n">
        <f aca="false">M39*J39+N39*L39</f>
        <v>-0.391138231048707</v>
      </c>
      <c r="R39" s="5" t="n">
        <f aca="false">1/(1+EXP(-Q39))</f>
        <v>0.403443324805687</v>
      </c>
      <c r="S39" s="5" t="n">
        <f aca="false">O39*J39+P39*L39</f>
        <v>-0.128833434491275</v>
      </c>
      <c r="T39" s="5" t="n">
        <f aca="false">1/(1+EXP(-S39))</f>
        <v>0.467836117229931</v>
      </c>
      <c r="U39" s="5" t="n">
        <f aca="false">(1/2)*(A39 - R39)^2</f>
        <v>0.0773988249170768</v>
      </c>
      <c r="V39" s="5" t="n">
        <f aca="false">(1/2)*(B39 - T39)^2</f>
        <v>0.136327560234757</v>
      </c>
      <c r="W39" s="19" t="n">
        <f aca="false">U39+V39</f>
        <v>0.213726385151834</v>
      </c>
      <c r="X39" s="5" t="n">
        <f aca="false">((R39-A39)*R39*(1-R39)*M39+(T39-B39)*T39*(1-T39)*O39)*J39*(1-J39)*C39</f>
        <v>-0.00080558302752627</v>
      </c>
      <c r="Y39" s="5" t="n">
        <f aca="false">((R39-A39)*R39*(1-R39)*M39+(T39-B39)*T39*(1-T39)*O39)*J39*(1-J39)*D39</f>
        <v>-0.00161116605505254</v>
      </c>
      <c r="Z39" s="5" t="n">
        <f aca="false">((R39-A39)*R39*(1-R39)*N39+(T39-B39)*T39*(1-T39)*P39)*L39*(1-L39)*C39</f>
        <v>0.00031584420651591</v>
      </c>
      <c r="AA39" s="5" t="n">
        <f aca="false">((R39-A39)*R39*(1-R39)*N39+(T39-B39)*T39*(1-T39)*P39)*L39*(1-L39)*D39</f>
        <v>0.000631688413031819</v>
      </c>
      <c r="AB39" s="5" t="n">
        <f aca="false">(R39-A39)*(R39)*(1-R39)*J39</f>
        <v>0.0488928884296145</v>
      </c>
      <c r="AC39" s="5" t="n">
        <f aca="false">(R39-A39)*(R39)*(1-R39)*L39</f>
        <v>0.0487576993370673</v>
      </c>
      <c r="AD39" s="5" t="n">
        <f aca="false">(T39-B39)*T39*(1-T39)*J39</f>
        <v>-0.0671236000949599</v>
      </c>
      <c r="AE39" s="5" t="n">
        <f aca="false">(T39-B39)*T39*(1-T39)*L39</f>
        <v>-0.0669380029891885</v>
      </c>
      <c r="AF39" s="4"/>
      <c r="AG39" s="5" t="n">
        <v>0.235524316174669</v>
      </c>
      <c r="AH39" s="5" t="n">
        <v>0.228663772898846</v>
      </c>
      <c r="AI39" s="5" t="n">
        <v>0.208937672741089</v>
      </c>
      <c r="AJ39" s="5" t="n">
        <v>0.190569848840512</v>
      </c>
      <c r="AK39" s="5" t="n">
        <v>0.17911099514393</v>
      </c>
      <c r="AL39" s="5" t="n">
        <v>0.131275319676479</v>
      </c>
      <c r="AM39" s="4"/>
    </row>
    <row r="40" customFormat="false" ht="14.25" hidden="false" customHeight="true" outlineLevel="0" collapsed="false">
      <c r="A40" s="5" t="n">
        <v>0.01</v>
      </c>
      <c r="B40" s="5" t="n">
        <v>0.99</v>
      </c>
      <c r="C40" s="5" t="n">
        <v>0.05</v>
      </c>
      <c r="D40" s="5" t="n">
        <v>0.1</v>
      </c>
      <c r="E40" s="5" t="n">
        <f aca="false">E39-$G$32*X39</f>
        <v>0.301812124822076</v>
      </c>
      <c r="F40" s="5" t="n">
        <f aca="false">F39-$G$32*Y39</f>
        <v>0.503624249644151</v>
      </c>
      <c r="G40" s="5" t="n">
        <f aca="false">G39-$G$32*Z39</f>
        <v>-0.201613497585695</v>
      </c>
      <c r="H40" s="5" t="n">
        <f aca="false">H39-$G$32*AA39</f>
        <v>0.696773004828611</v>
      </c>
      <c r="I40" s="5" t="n">
        <f aca="false">(E40*C40+F40*D40)</f>
        <v>0.0654530312055189</v>
      </c>
      <c r="J40" s="5" t="n">
        <f aca="false">(1/(1+EXP(-I40)))</f>
        <v>0.516357418484555</v>
      </c>
      <c r="K40" s="5" t="n">
        <f aca="false">(G40*C40+H40*D40)</f>
        <v>0.0595966256035764</v>
      </c>
      <c r="L40" s="5" t="n">
        <f aca="false">1/(1+EXP(-K40))</f>
        <v>0.514894748117044</v>
      </c>
      <c r="M40" s="5" t="n">
        <f aca="false">M39-$G$32*AB39</f>
        <v>-0.0543871680645443</v>
      </c>
      <c r="N40" s="5" t="n">
        <f aca="false">N39-$G$32*AC39</f>
        <v>-0.753987523180122</v>
      </c>
      <c r="O40" s="5" t="n">
        <f aca="false">O39-$G$32*AD39</f>
        <v>0.508022868454695</v>
      </c>
      <c r="P40" s="5" t="n">
        <f aca="false">P39-$G$32*AE39</f>
        <v>-0.692515945073137</v>
      </c>
      <c r="Q40" s="5" t="n">
        <f aca="false">M40*J40+N40*L40</f>
        <v>-0.416307433531716</v>
      </c>
      <c r="R40" s="5" t="n">
        <f aca="false">1/(1+EXP(-Q40))</f>
        <v>0.397400685623287</v>
      </c>
      <c r="S40" s="5" t="n">
        <f aca="false">O40*J40+P40*L40</f>
        <v>-0.0942514462190841</v>
      </c>
      <c r="T40" s="5" t="n">
        <f aca="false">1/(1+EXP(-S40))</f>
        <v>0.476454566030172</v>
      </c>
      <c r="U40" s="5" t="n">
        <f aca="false">(1/2)*(A40 - R40)^2</f>
        <v>0.0750396456106965</v>
      </c>
      <c r="V40" s="5" t="n">
        <f aca="false">(1/2)*(B40 - T40)^2</f>
        <v>0.13186445637563</v>
      </c>
      <c r="W40" s="19" t="n">
        <f aca="false">U40+V40</f>
        <v>0.206904101986326</v>
      </c>
      <c r="X40" s="5" t="n">
        <f aca="false">((R40-A40)*R40*(1-R40)*M40+(T40-B40)*T40*(1-T40)*O40)*J40*(1-J40)*C40</f>
        <v>-0.000875614173340642</v>
      </c>
      <c r="Y40" s="5" t="n">
        <f aca="false">((R40-A40)*R40*(1-R40)*M40+(T40-B40)*T40*(1-T40)*O40)*J40*(1-J40)*D40</f>
        <v>-0.00175122834668128</v>
      </c>
      <c r="Z40" s="5" t="n">
        <f aca="false">((R40-A40)*R40*(1-R40)*N40+(T40-B40)*T40*(1-T40)*P40)*L40*(1-L40)*C40</f>
        <v>0.000234334287608677</v>
      </c>
      <c r="AA40" s="5" t="n">
        <f aca="false">((R40-A40)*R40*(1-R40)*N40+(T40-B40)*T40*(1-T40)*P40)*L40*(1-L40)*D40</f>
        <v>0.000468668575217354</v>
      </c>
      <c r="AB40" s="5" t="n">
        <f aca="false">(R40-A40)*(R40)*(1-R40)*J40</f>
        <v>0.0479035888456168</v>
      </c>
      <c r="AC40" s="5" t="n">
        <f aca="false">(R40-A40)*(R40)*(1-R40)*L40</f>
        <v>0.0477678937681497</v>
      </c>
      <c r="AD40" s="5" t="n">
        <f aca="false">(T40-B40)*T40*(1-T40)*J40</f>
        <v>-0.0661462400566641</v>
      </c>
      <c r="AE40" s="5" t="n">
        <f aca="false">(T40-B40)*T40*(1-T40)*L40</f>
        <v>-0.0659588695613643</v>
      </c>
      <c r="AF40" s="4"/>
      <c r="AG40" s="5" t="n">
        <v>0.234142988245484</v>
      </c>
      <c r="AH40" s="5" t="n">
        <v>0.225965425587682</v>
      </c>
      <c r="AI40" s="5" t="n">
        <v>0.202703773668297</v>
      </c>
      <c r="AJ40" s="5" t="n">
        <v>0.181460660049517</v>
      </c>
      <c r="AK40" s="5" t="n">
        <v>0.168456619893661</v>
      </c>
      <c r="AL40" s="5" t="n">
        <v>0.11678987307369</v>
      </c>
      <c r="AM40" s="4"/>
    </row>
    <row r="41" customFormat="false" ht="14.25" hidden="false" customHeight="true" outlineLevel="0" collapsed="false">
      <c r="A41" s="5" t="n">
        <v>0.01</v>
      </c>
      <c r="B41" s="5" t="n">
        <v>0.99</v>
      </c>
      <c r="C41" s="5" t="n">
        <v>0.05</v>
      </c>
      <c r="D41" s="5" t="n">
        <v>0.1</v>
      </c>
      <c r="E41" s="5" t="n">
        <f aca="false">E40-$G$32*X40</f>
        <v>0.302249931908746</v>
      </c>
      <c r="F41" s="5" t="n">
        <f aca="false">F40-$G$32*Y40</f>
        <v>0.504499863817492</v>
      </c>
      <c r="G41" s="5" t="n">
        <f aca="false">G40-$G$32*Z40</f>
        <v>-0.201730664729499</v>
      </c>
      <c r="H41" s="5" t="n">
        <f aca="false">H40-$G$32*AA40</f>
        <v>0.696538670541002</v>
      </c>
      <c r="I41" s="5" t="n">
        <f aca="false">(E41*C41+F41*D41)</f>
        <v>0.0655624829771865</v>
      </c>
      <c r="J41" s="5" t="n">
        <f aca="false">(1/(1+EXP(-I41)))</f>
        <v>0.51638475209303</v>
      </c>
      <c r="K41" s="5" t="n">
        <f aca="false">(G41*C41+H41*D41)</f>
        <v>0.0595673338176253</v>
      </c>
      <c r="L41" s="5" t="n">
        <f aca="false">1/(1+EXP(-K41))</f>
        <v>0.51488743166585</v>
      </c>
      <c r="M41" s="5" t="n">
        <f aca="false">M40-$G$32*AB40</f>
        <v>-0.0783389624873527</v>
      </c>
      <c r="N41" s="5" t="n">
        <f aca="false">N40-$G$32*AC40</f>
        <v>-0.777871470064197</v>
      </c>
      <c r="O41" s="5" t="n">
        <f aca="false">O40-$G$32*AD40</f>
        <v>0.541095988483027</v>
      </c>
      <c r="P41" s="5" t="n">
        <f aca="false">P40-$G$32*AE40</f>
        <v>-0.659536510292455</v>
      </c>
      <c r="Q41" s="5" t="n">
        <f aca="false">M41*J41+N41*L41</f>
        <v>-0.44096928911075</v>
      </c>
      <c r="R41" s="5" t="n">
        <f aca="false">1/(1+EXP(-Q41))</f>
        <v>0.391510031312761</v>
      </c>
      <c r="S41" s="5" t="n">
        <f aca="false">O41*J41+P41*L41</f>
        <v>-0.0601733420029987</v>
      </c>
      <c r="T41" s="5" t="n">
        <f aca="false">1/(1+EXP(-S41))</f>
        <v>0.484961201971053</v>
      </c>
      <c r="U41" s="5" t="n">
        <f aca="false">(1/2)*(A41 - R41)^2</f>
        <v>0.0727749519961321</v>
      </c>
      <c r="V41" s="5" t="n">
        <f aca="false">(1/2)*(B41 - T41)^2</f>
        <v>0.127532093757262</v>
      </c>
      <c r="W41" s="19" t="n">
        <f aca="false">U41+V41</f>
        <v>0.200307045753394</v>
      </c>
      <c r="X41" s="5" t="n">
        <f aca="false">((R41-A41)*R41*(1-R41)*M41+(T41-B41)*T41*(1-T41)*O41)*J41*(1-J41)*C41</f>
        <v>-0.00094119838313065</v>
      </c>
      <c r="Y41" s="5" t="n">
        <f aca="false">((R41-A41)*R41*(1-R41)*M41+(T41-B41)*T41*(1-T41)*O41)*J41*(1-J41)*D41</f>
        <v>-0.0018823967662613</v>
      </c>
      <c r="Z41" s="5" t="n">
        <f aca="false">((R41-A41)*R41*(1-R41)*N41+(T41-B41)*T41*(1-T41)*P41)*L41*(1-L41)*C41</f>
        <v>0.000156099743637644</v>
      </c>
      <c r="AA41" s="5" t="n">
        <f aca="false">((R41-A41)*R41*(1-R41)*N41+(T41-B41)*T41*(1-T41)*P41)*L41*(1-L41)*D41</f>
        <v>0.000312199487275289</v>
      </c>
      <c r="AB41" s="5" t="n">
        <f aca="false">(R41-A41)*(R41)*(1-R41)*J41</f>
        <v>0.0469327161096306</v>
      </c>
      <c r="AC41" s="5" t="n">
        <f aca="false">(R41-A41)*(R41)*(1-R41)*L41</f>
        <v>0.0467966289880626</v>
      </c>
      <c r="AD41" s="5" t="n">
        <f aca="false">(T41-B41)*T41*(1-T41)*J41</f>
        <v>-0.0651396009623639</v>
      </c>
      <c r="AE41" s="5" t="n">
        <f aca="false">(T41-B41)*T41*(1-T41)*L41</f>
        <v>-0.0649507207625828</v>
      </c>
      <c r="AF41" s="4"/>
      <c r="AG41" s="5" t="n">
        <v>0.232767684329637</v>
      </c>
      <c r="AH41" s="5" t="n">
        <v>0.223292074757764</v>
      </c>
      <c r="AI41" s="5" t="n">
        <v>0.196637999599531</v>
      </c>
      <c r="AJ41" s="5" t="n">
        <v>0.172791911600233</v>
      </c>
      <c r="AK41" s="5" t="n">
        <v>0.158484073157016</v>
      </c>
      <c r="AL41" s="5" t="n">
        <v>0.104394940528933</v>
      </c>
      <c r="AM41" s="4"/>
    </row>
    <row r="42" customFormat="false" ht="14.25" hidden="false" customHeight="true" outlineLevel="0" collapsed="false">
      <c r="A42" s="5" t="n">
        <v>0.01</v>
      </c>
      <c r="B42" s="5" t="n">
        <v>0.99</v>
      </c>
      <c r="C42" s="5" t="n">
        <v>0.05</v>
      </c>
      <c r="D42" s="5" t="n">
        <v>0.1</v>
      </c>
      <c r="E42" s="5" t="n">
        <f aca="false">E41-$G$32*X41</f>
        <v>0.302720531100311</v>
      </c>
      <c r="F42" s="5" t="n">
        <f aca="false">F41-$G$32*Y41</f>
        <v>0.505441062200622</v>
      </c>
      <c r="G42" s="5" t="n">
        <f aca="false">G41-$G$32*Z41</f>
        <v>-0.201808714601318</v>
      </c>
      <c r="H42" s="5" t="n">
        <f aca="false">H41-$G$32*AA41</f>
        <v>0.696382570797365</v>
      </c>
      <c r="I42" s="5" t="n">
        <f aca="false">(E42*C42+F42*D42)</f>
        <v>0.0656801327750778</v>
      </c>
      <c r="J42" s="5" t="n">
        <f aca="false">(1/(1+EXP(-I42)))</f>
        <v>0.516414132901556</v>
      </c>
      <c r="K42" s="5" t="n">
        <f aca="false">(G42*C42+H42*D42)</f>
        <v>0.0595478213496706</v>
      </c>
      <c r="L42" s="5" t="n">
        <f aca="false">1/(1+EXP(-K42))</f>
        <v>0.514882557872104</v>
      </c>
      <c r="M42" s="5" t="n">
        <f aca="false">M41-$G$32*AB41</f>
        <v>-0.101805320542168</v>
      </c>
      <c r="N42" s="5" t="n">
        <f aca="false">N41-$G$32*AC41</f>
        <v>-0.801269784558228</v>
      </c>
      <c r="O42" s="5" t="n">
        <f aca="false">O41-$G$32*AD41</f>
        <v>0.573665788964209</v>
      </c>
      <c r="P42" s="5" t="n">
        <f aca="false">P41-$G$32*AE41</f>
        <v>-0.627061149911163</v>
      </c>
      <c r="Q42" s="5" t="n">
        <f aca="false">M42*J42+N42*L42</f>
        <v>-0.465133542551519</v>
      </c>
      <c r="R42" s="5" t="n">
        <f aca="false">1/(1+EXP(-Q42))</f>
        <v>0.385768713670838</v>
      </c>
      <c r="S42" s="5" t="n">
        <f aca="false">O42*J42+P42*L42</f>
        <v>-0.0266137278252436</v>
      </c>
      <c r="T42" s="5" t="n">
        <f aca="false">1/(1+EXP(-S42))</f>
        <v>0.493346960729434</v>
      </c>
      <c r="U42" s="5" t="n">
        <f aca="false">(1/2)*(A42 - R42)^2</f>
        <v>0.0706010630869183</v>
      </c>
      <c r="V42" s="5" t="n">
        <f aca="false">(1/2)*(B42 - T42)^2</f>
        <v>0.123332120708345</v>
      </c>
      <c r="W42" s="19" t="n">
        <f aca="false">U42+V42</f>
        <v>0.193933183795263</v>
      </c>
      <c r="X42" s="5" t="n">
        <f aca="false">((R42-A42)*R42*(1-R42)*M42+(T42-B42)*T42*(1-T42)*O42)*J42*(1-J42)*C42</f>
        <v>-0.00100242143308505</v>
      </c>
      <c r="Y42" s="5" t="n">
        <f aca="false">((R42-A42)*R42*(1-R42)*M42+(T42-B42)*T42*(1-T42)*O42)*J42*(1-J42)*D42</f>
        <v>-0.00200484286617009</v>
      </c>
      <c r="Z42" s="5" t="n">
        <f aca="false">((R42-A42)*R42*(1-R42)*N42+(T42-B42)*T42*(1-T42)*P42)*L42*(1-L42)*C42</f>
        <v>8.11783821987225E-005</v>
      </c>
      <c r="AA42" s="5" t="n">
        <f aca="false">((R42-A42)*R42*(1-R42)*N42+(T42-B42)*T42*(1-T42)*P42)*L42*(1-L42)*D42</f>
        <v>0.000162356764397445</v>
      </c>
      <c r="AB42" s="5" t="n">
        <f aca="false">(R42-A42)*(R42)*(1-R42)*J42</f>
        <v>0.0459809218577946</v>
      </c>
      <c r="AC42" s="5" t="n">
        <f aca="false">(R42-A42)*(R42)*(1-R42)*L42</f>
        <v>0.0458445521745079</v>
      </c>
      <c r="AD42" s="5" t="n">
        <f aca="false">(T42-B42)*T42*(1-T42)*J42</f>
        <v>-0.0641083096600933</v>
      </c>
      <c r="AE42" s="5" t="n">
        <f aca="false">(T42-B42)*T42*(1-T42)*L42</f>
        <v>-0.0639181779808844</v>
      </c>
      <c r="AF42" s="4"/>
      <c r="AG42" s="5" t="n">
        <v>0.231398444342584</v>
      </c>
      <c r="AH42" s="5" t="n">
        <v>0.220643992542521</v>
      </c>
      <c r="AI42" s="5" t="n">
        <v>0.190742117970789</v>
      </c>
      <c r="AJ42" s="5" t="n">
        <v>0.164560862432118</v>
      </c>
      <c r="AK42" s="5" t="n">
        <v>0.149177040363366</v>
      </c>
      <c r="AL42" s="5" t="n">
        <v>0.093796722981055</v>
      </c>
      <c r="AM42" s="4"/>
    </row>
    <row r="43" customFormat="false" ht="14.25" hidden="false" customHeight="true" outlineLevel="0" collapsed="false">
      <c r="A43" s="5" t="n">
        <v>0.01</v>
      </c>
      <c r="B43" s="5" t="n">
        <v>0.99</v>
      </c>
      <c r="C43" s="5" t="n">
        <v>0.05</v>
      </c>
      <c r="D43" s="5" t="n">
        <v>0.1</v>
      </c>
      <c r="E43" s="5" t="n">
        <f aca="false">E42-$G$32*X42</f>
        <v>0.303221741816854</v>
      </c>
      <c r="F43" s="5" t="n">
        <f aca="false">F42-$G$32*Y42</f>
        <v>0.506443483633707</v>
      </c>
      <c r="G43" s="5" t="n">
        <f aca="false">G42-$G$32*Z42</f>
        <v>-0.201849303792417</v>
      </c>
      <c r="H43" s="5" t="n">
        <f aca="false">H42-$G$32*AA42</f>
        <v>0.696301392415166</v>
      </c>
      <c r="I43" s="5" t="n">
        <f aca="false">(E43*C43+F43*D43)</f>
        <v>0.0658054354542134</v>
      </c>
      <c r="J43" s="5" t="n">
        <f aca="false">(1/(1+EXP(-I43)))</f>
        <v>0.516445424747421</v>
      </c>
      <c r="K43" s="5" t="n">
        <f aca="false">(G43*C43+H43*D43)</f>
        <v>0.0595376740518958</v>
      </c>
      <c r="L43" s="5" t="n">
        <f aca="false">1/(1+EXP(-K43))</f>
        <v>0.514880023294808</v>
      </c>
      <c r="M43" s="5" t="n">
        <f aca="false">M42-$G$32*AB42</f>
        <v>-0.124795781471065</v>
      </c>
      <c r="N43" s="5" t="n">
        <f aca="false">N42-$G$32*AC42</f>
        <v>-0.824192060645482</v>
      </c>
      <c r="O43" s="5" t="n">
        <f aca="false">O42-$G$32*AD42</f>
        <v>0.605719943794256</v>
      </c>
      <c r="P43" s="5" t="n">
        <f aca="false">P42-$G$32*AE42</f>
        <v>-0.595102060920721</v>
      </c>
      <c r="Q43" s="5" t="n">
        <f aca="false">M43*J43+N43*L43</f>
        <v>-0.488810237753052</v>
      </c>
      <c r="R43" s="5" t="n">
        <f aca="false">1/(1+EXP(-Q43))</f>
        <v>0.380173885261595</v>
      </c>
      <c r="S43" s="5" t="n">
        <f aca="false">O43*J43+P43*L43</f>
        <v>0.0064151306611594</v>
      </c>
      <c r="T43" s="5" t="n">
        <f aca="false">1/(1+EXP(-S43))</f>
        <v>0.501603777165153</v>
      </c>
      <c r="U43" s="5" t="n">
        <f aca="false">(1/2)*(A43 - R43)^2</f>
        <v>0.0685143526648324</v>
      </c>
      <c r="V43" s="5" t="n">
        <f aca="false">(1/2)*(B43 - T43)^2</f>
        <v>0.119265435239673</v>
      </c>
      <c r="W43" s="19" t="n">
        <f aca="false">U43+V43</f>
        <v>0.187779787904505</v>
      </c>
      <c r="X43" s="5" t="n">
        <f aca="false">((R43-A43)*R43*(1-R43)*M43+(T43-B43)*T43*(1-T43)*O43)*J43*(1-J43)*C43</f>
        <v>-0.00105938781904985</v>
      </c>
      <c r="Y43" s="5" t="n">
        <f aca="false">((R43-A43)*R43*(1-R43)*M43+(T43-B43)*T43*(1-T43)*O43)*J43*(1-J43)*D43</f>
        <v>-0.00211877563809969</v>
      </c>
      <c r="Z43" s="5" t="n">
        <f aca="false">((R43-A43)*R43*(1-R43)*N43+(T43-B43)*T43*(1-T43)*P43)*L43*(1-L43)*C43</f>
        <v>9.58767247891257E-006</v>
      </c>
      <c r="AA43" s="5" t="n">
        <f aca="false">((R43-A43)*R43*(1-R43)*N43+(T43-B43)*T43*(1-T43)*P43)*L43*(1-L43)*D43</f>
        <v>1.91753449578251E-005</v>
      </c>
      <c r="AB43" s="5" t="n">
        <f aca="false">(R43-A43)*(R43)*(1-R43)*J43</f>
        <v>0.04504871038256</v>
      </c>
      <c r="AC43" s="5" t="n">
        <f aca="false">(R43-A43)*(R43)*(1-R43)*L43</f>
        <v>0.044912162911536</v>
      </c>
      <c r="AD43" s="5" t="n">
        <f aca="false">(T43-B43)*T43*(1-T43)*J43</f>
        <v>-0.0630568499256736</v>
      </c>
      <c r="AE43" s="5" t="n">
        <f aca="false">(T43-B43)*T43*(1-T43)*L43</f>
        <v>-0.0628657178529689</v>
      </c>
      <c r="AF43" s="4"/>
      <c r="AG43" s="5" t="n">
        <v>0.230035307287211</v>
      </c>
      <c r="AH43" s="5" t="n">
        <v>0.218021434937551</v>
      </c>
      <c r="AI43" s="5" t="n">
        <v>0.1850172163143</v>
      </c>
      <c r="AJ43" s="5" t="n">
        <v>0.156761063111352</v>
      </c>
      <c r="AK43" s="5" t="n">
        <v>0.140512178869125</v>
      </c>
      <c r="AL43" s="5" t="n">
        <v>0.084720552415379</v>
      </c>
      <c r="AM43" s="4"/>
    </row>
    <row r="44" customFormat="false" ht="14.25" hidden="false" customHeight="true" outlineLevel="0" collapsed="false">
      <c r="A44" s="5" t="n">
        <v>0.01</v>
      </c>
      <c r="B44" s="5" t="n">
        <v>0.99</v>
      </c>
      <c r="C44" s="5" t="n">
        <v>0.05</v>
      </c>
      <c r="D44" s="5" t="n">
        <v>0.1</v>
      </c>
      <c r="E44" s="5" t="n">
        <f aca="false">E43-$G$32*X43</f>
        <v>0.303751435726379</v>
      </c>
      <c r="F44" s="5" t="n">
        <f aca="false">F43-$G$32*Y43</f>
        <v>0.507502871452757</v>
      </c>
      <c r="G44" s="5" t="n">
        <f aca="false">G43-$G$32*Z43</f>
        <v>-0.201854097628657</v>
      </c>
      <c r="H44" s="5" t="n">
        <f aca="false">H43-$G$32*AA43</f>
        <v>0.696291804742687</v>
      </c>
      <c r="I44" s="5" t="n">
        <f aca="false">(E44*C44+F44*D44)</f>
        <v>0.0659378589315947</v>
      </c>
      <c r="J44" s="5" t="n">
        <f aca="false">(1/(1+EXP(-I44)))</f>
        <v>0.516478494730506</v>
      </c>
      <c r="K44" s="5" t="n">
        <f aca="false">(G44*C44+H44*D44)</f>
        <v>0.0595364755928359</v>
      </c>
      <c r="L44" s="5" t="n">
        <f aca="false">1/(1+EXP(-K44))</f>
        <v>0.514879723945394</v>
      </c>
      <c r="M44" s="5" t="n">
        <f aca="false">M43-$G$32*AB43</f>
        <v>-0.147320136662345</v>
      </c>
      <c r="N44" s="5" t="n">
        <f aca="false">N43-$G$32*AC43</f>
        <v>-0.84664814210125</v>
      </c>
      <c r="O44" s="5" t="n">
        <f aca="false">O43-$G$32*AD43</f>
        <v>0.637248368757093</v>
      </c>
      <c r="P44" s="5" t="n">
        <f aca="false">P43-$G$32*AE43</f>
        <v>-0.563669201994237</v>
      </c>
      <c r="Q44" s="5" t="n">
        <f aca="false">M44*J44+N44*L44</f>
        <v>-0.512009644110833</v>
      </c>
      <c r="R44" s="5" t="n">
        <f aca="false">1/(1+EXP(-Q44))</f>
        <v>0.374722536329421</v>
      </c>
      <c r="S44" s="5" t="n">
        <f aca="false">O44*J44+P44*L44</f>
        <v>0.0389032351458202</v>
      </c>
      <c r="T44" s="5" t="n">
        <f aca="false">1/(1+EXP(-S44))</f>
        <v>0.509724582335478</v>
      </c>
      <c r="U44" s="5" t="n">
        <f aca="false">(1/2)*(A44 - R44)^2</f>
        <v>0.066511264253283</v>
      </c>
      <c r="V44" s="5" t="n">
        <f aca="false">(1/2)*(B44 - T44)^2</f>
        <v>0.115332238406416</v>
      </c>
      <c r="W44" s="19" t="n">
        <f aca="false">U44+V44</f>
        <v>0.181843502659699</v>
      </c>
      <c r="X44" s="5" t="n">
        <f aca="false">((R44-A44)*R44*(1-R44)*M44+(T44-B44)*T44*(1-T44)*O44)*J44*(1-J44)*C44</f>
        <v>-0.00111221819296735</v>
      </c>
      <c r="Y44" s="5" t="n">
        <f aca="false">((R44-A44)*R44*(1-R44)*M44+(T44-B44)*T44*(1-T44)*O44)*J44*(1-J44)*D44</f>
        <v>-0.0022244363859347</v>
      </c>
      <c r="Z44" s="5" t="n">
        <f aca="false">((R44-A44)*R44*(1-R44)*N44+(T44-B44)*T44*(1-T44)*P44)*L44*(1-L44)*C44</f>
        <v>-5.86740785460803E-005</v>
      </c>
      <c r="AA44" s="5" t="n">
        <f aca="false">((R44-A44)*R44*(1-R44)*N44+(T44-B44)*T44*(1-T44)*P44)*L44*(1-L44)*D44</f>
        <v>-0.000117348157092161</v>
      </c>
      <c r="AB44" s="5" t="n">
        <f aca="false">(R44-A44)*(R44)*(1-R44)*J44</f>
        <v>0.0441364532961786</v>
      </c>
      <c r="AC44" s="5" t="n">
        <f aca="false">(R44-A44)*(R44)*(1-R44)*L44</f>
        <v>0.0439998279133053</v>
      </c>
      <c r="AD44" s="5" t="n">
        <f aca="false">(T44-B44)*T44*(1-T44)*J44</f>
        <v>-0.0619895235420668</v>
      </c>
      <c r="AE44" s="5" t="n">
        <f aca="false">(T44-B44)*T44*(1-T44)*L44</f>
        <v>-0.0617976335791096</v>
      </c>
      <c r="AF44" s="4"/>
      <c r="AG44" s="5" t="n">
        <v>0.22867831123726</v>
      </c>
      <c r="AH44" s="5" t="n">
        <v>0.215424641450897</v>
      </c>
      <c r="AI44" s="5" t="n">
        <v>0.179463718906352</v>
      </c>
      <c r="AJ44" s="5" t="n">
        <v>0.149382843878267</v>
      </c>
      <c r="AK44" s="5" t="n">
        <v>0.132460780886447</v>
      </c>
      <c r="AL44" s="5" t="n">
        <v>0.0769229799763193</v>
      </c>
      <c r="AM44" s="4"/>
    </row>
    <row r="45" customFormat="false" ht="14.25" hidden="false" customHeight="true" outlineLevel="0" collapsed="false">
      <c r="A45" s="5" t="n">
        <v>0.01</v>
      </c>
      <c r="B45" s="5" t="n">
        <v>0.99</v>
      </c>
      <c r="C45" s="5" t="n">
        <v>0.05</v>
      </c>
      <c r="D45" s="5" t="n">
        <v>0.1</v>
      </c>
      <c r="E45" s="5" t="n">
        <f aca="false">E44-$G$32*X44</f>
        <v>0.304307544822862</v>
      </c>
      <c r="F45" s="5" t="n">
        <f aca="false">F44-$G$32*Y44</f>
        <v>0.508615089645725</v>
      </c>
      <c r="G45" s="5" t="n">
        <f aca="false">G44-$G$32*Z44</f>
        <v>-0.201824760589384</v>
      </c>
      <c r="H45" s="5" t="n">
        <f aca="false">H44-$G$32*AA44</f>
        <v>0.696350478821233</v>
      </c>
      <c r="I45" s="5" t="n">
        <f aca="false">(E45*C45+F45*D45)</f>
        <v>0.0660768862057156</v>
      </c>
      <c r="J45" s="5" t="n">
        <f aca="false">(1/(1+EXP(-I45)))</f>
        <v>0.516513213717865</v>
      </c>
      <c r="K45" s="5" t="n">
        <f aca="false">(G45*C45+H45*D45)</f>
        <v>0.0595438098526541</v>
      </c>
      <c r="L45" s="5" t="n">
        <f aca="false">1/(1+EXP(-K45))</f>
        <v>0.514881555886299</v>
      </c>
      <c r="M45" s="5" t="n">
        <f aca="false">M44-$G$32*AB44</f>
        <v>-0.169388363310435</v>
      </c>
      <c r="N45" s="5" t="n">
        <f aca="false">N44-$G$32*AC44</f>
        <v>-0.868648056057903</v>
      </c>
      <c r="O45" s="5" t="n">
        <f aca="false">O44-$G$32*AD44</f>
        <v>0.668243130528126</v>
      </c>
      <c r="P45" s="5" t="n">
        <f aca="false">P44-$G$32*AE44</f>
        <v>-0.532770385204682</v>
      </c>
      <c r="Q45" s="5" t="n">
        <f aca="false">M45*J45+N45*L45</f>
        <v>-0.534742190520583</v>
      </c>
      <c r="R45" s="5" t="n">
        <f aca="false">1/(1+EXP(-Q45))</f>
        <v>0.369411528181597</v>
      </c>
      <c r="S45" s="5" t="n">
        <f aca="false">O45*J45+P45*L45</f>
        <v>0.0708427620296396</v>
      </c>
      <c r="T45" s="5" t="n">
        <f aca="false">1/(1+EXP(-S45))</f>
        <v>0.517703287173887</v>
      </c>
      <c r="U45" s="5" t="n">
        <f aca="false">(1/2)*(A45 - R45)^2</f>
        <v>0.0645883232949155</v>
      </c>
      <c r="V45" s="5" t="n">
        <f aca="false">(1/2)*(B45 - T45)^2</f>
        <v>0.111532092473176</v>
      </c>
      <c r="W45" s="19" t="n">
        <f aca="false">U45+V45</f>
        <v>0.176120415768091</v>
      </c>
      <c r="X45" s="5" t="n">
        <f aca="false">((R45-A45)*R45*(1-R45)*M45+(T45-B45)*T45*(1-T45)*O45)*J45*(1-J45)*C45</f>
        <v>-0.0011610468001889</v>
      </c>
      <c r="Y45" s="5" t="n">
        <f aca="false">((R45-A45)*R45*(1-R45)*M45+(T45-B45)*T45*(1-T45)*O45)*J45*(1-J45)*D45</f>
        <v>-0.00232209360037779</v>
      </c>
      <c r="Z45" s="5" t="n">
        <f aca="false">((R45-A45)*R45*(1-R45)*N45+(T45-B45)*T45*(1-T45)*P45)*L45*(1-L45)*C45</f>
        <v>-0.000123626329673066</v>
      </c>
      <c r="AA45" s="5" t="n">
        <f aca="false">((R45-A45)*R45*(1-R45)*N45+(T45-B45)*T45*(1-T45)*P45)*L45*(1-L45)*D45</f>
        <v>-0.000247252659346132</v>
      </c>
      <c r="AB45" s="5" t="n">
        <f aca="false">(R45-A45)*(R45)*(1-R45)*J45</f>
        <v>0.0432444034621185</v>
      </c>
      <c r="AC45" s="5" t="n">
        <f aca="false">(R45-A45)*(R45)*(1-R45)*L45</f>
        <v>0.043107795012022</v>
      </c>
      <c r="AD45" s="5" t="n">
        <f aca="false">(T45-B45)*T45*(1-T45)*J45</f>
        <v>-0.060910418542658</v>
      </c>
      <c r="AE45" s="5" t="n">
        <f aca="false">(T45-B45)*T45*(1-T45)*L45</f>
        <v>-0.0607180034043816</v>
      </c>
      <c r="AF45" s="4"/>
      <c r="AG45" s="5" t="n">
        <v>0.227327493321532</v>
      </c>
      <c r="AH45" s="5" t="n">
        <v>0.212853834806064</v>
      </c>
      <c r="AI45" s="5" t="n">
        <v>0.174081412839012</v>
      </c>
      <c r="AJ45" s="5" t="n">
        <v>0.142413847503562</v>
      </c>
      <c r="AK45" s="5" t="n">
        <v>0.124990379392256</v>
      </c>
      <c r="AL45" s="5" t="n">
        <v>0.0701953307329663</v>
      </c>
      <c r="AM45" s="4"/>
    </row>
    <row r="46" customFormat="false" ht="14.25" hidden="false" customHeight="true" outlineLevel="0" collapsed="false">
      <c r="A46" s="5" t="n">
        <v>0.01</v>
      </c>
      <c r="B46" s="5" t="n">
        <v>0.99</v>
      </c>
      <c r="C46" s="5" t="n">
        <v>0.05</v>
      </c>
      <c r="D46" s="5" t="n">
        <v>0.1</v>
      </c>
      <c r="E46" s="5" t="n">
        <f aca="false">E45-$G$32*X45</f>
        <v>0.304888068222957</v>
      </c>
      <c r="F46" s="5" t="n">
        <f aca="false">F45-$G$32*Y45</f>
        <v>0.509776136445914</v>
      </c>
      <c r="G46" s="5" t="n">
        <f aca="false">G45-$G$32*Z45</f>
        <v>-0.201762947424547</v>
      </c>
      <c r="H46" s="5" t="n">
        <f aca="false">H45-$G$32*AA45</f>
        <v>0.696474105150906</v>
      </c>
      <c r="I46" s="5" t="n">
        <f aca="false">(E46*C46+F46*D46)</f>
        <v>0.0662220170557392</v>
      </c>
      <c r="J46" s="5" t="n">
        <f aca="false">(1/(1+EXP(-I46)))</f>
        <v>0.516549456768264</v>
      </c>
      <c r="K46" s="5" t="n">
        <f aca="false">(G46*C46+H46*D46)</f>
        <v>0.0595592631438633</v>
      </c>
      <c r="L46" s="5" t="n">
        <f aca="false">1/(1+EXP(-K46))</f>
        <v>0.514885415785916</v>
      </c>
      <c r="M46" s="5" t="n">
        <f aca="false">M45-$G$32*AB45</f>
        <v>-0.191010565041494</v>
      </c>
      <c r="N46" s="5" t="n">
        <f aca="false">N45-$G$32*AC45</f>
        <v>-0.890201953563914</v>
      </c>
      <c r="O46" s="5" t="n">
        <f aca="false">O45-$G$32*AD45</f>
        <v>0.698698339799455</v>
      </c>
      <c r="P46" s="5" t="n">
        <f aca="false">P45-$G$32*AE45</f>
        <v>-0.502411383502491</v>
      </c>
      <c r="Q46" s="5" t="n">
        <f aca="false">M46*J46+N46*L46</f>
        <v>-0.557018406603373</v>
      </c>
      <c r="R46" s="5" t="n">
        <f aca="false">1/(1+EXP(-Q46))</f>
        <v>0.364237623177282</v>
      </c>
      <c r="S46" s="5" t="n">
        <f aca="false">O46*J46+P46*L46</f>
        <v>0.102227953778039</v>
      </c>
      <c r="T46" s="5" t="n">
        <f aca="false">1/(1+EXP(-S46))</f>
        <v>0.525534754621344</v>
      </c>
      <c r="U46" s="5" t="n">
        <f aca="false">(1/2)*(A46 - R46)^2</f>
        <v>0.062742146837145</v>
      </c>
      <c r="V46" s="5" t="n">
        <f aca="false">(1/2)*(B46 - T46)^2</f>
        <v>0.107863982082328</v>
      </c>
      <c r="W46" s="19" t="n">
        <f aca="false">U46+V46</f>
        <v>0.170606128919473</v>
      </c>
      <c r="X46" s="5" t="n">
        <f aca="false">((R46-A46)*R46*(1-R46)*M46+(T46-B46)*T46*(1-T46)*O46)*J46*(1-J46)*C46</f>
        <v>-0.00120601897268447</v>
      </c>
      <c r="Y46" s="5" t="n">
        <f aca="false">((R46-A46)*R46*(1-R46)*M46+(T46-B46)*T46*(1-T46)*O46)*J46*(1-J46)*D46</f>
        <v>-0.00241203794536895</v>
      </c>
      <c r="Z46" s="5" t="n">
        <f aca="false">((R46-A46)*R46*(1-R46)*N46+(T46-B46)*T46*(1-T46)*P46)*L46*(1-L46)*C46</f>
        <v>-0.000185304745762901</v>
      </c>
      <c r="AA46" s="5" t="n">
        <f aca="false">((R46-A46)*R46*(1-R46)*N46+(T46-B46)*T46*(1-T46)*P46)*L46*(1-L46)*D46</f>
        <v>-0.000370609491525801</v>
      </c>
      <c r="AB46" s="5" t="n">
        <f aca="false">(R46-A46)*(R46)*(1-R46)*J46</f>
        <v>0.042372708108647</v>
      </c>
      <c r="AC46" s="5" t="n">
        <f aca="false">(R46-A46)*(R46)*(1-R46)*L46</f>
        <v>0.0422362063237705</v>
      </c>
      <c r="AD46" s="5" t="n">
        <f aca="false">(T46-B46)*T46*(1-T46)*J46</f>
        <v>-0.0598233844983135</v>
      </c>
      <c r="AE46" s="5" t="n">
        <f aca="false">(T46-B46)*T46*(1-T46)*L46</f>
        <v>-0.05963066613959</v>
      </c>
      <c r="AF46" s="4"/>
      <c r="AG46" s="5" t="n">
        <v>0.225982889708882</v>
      </c>
      <c r="AH46" s="5" t="n">
        <v>0.210309220697726</v>
      </c>
      <c r="AI46" s="5" t="n">
        <v>0.168869482055565</v>
      </c>
      <c r="AJ46" s="5" t="n">
        <v>0.135839572094707</v>
      </c>
      <c r="AK46" s="5" t="n">
        <v>0.118066198452389</v>
      </c>
      <c r="AL46" s="5" t="n">
        <v>0.0643623981427226</v>
      </c>
      <c r="AM46" s="4"/>
    </row>
    <row r="47" customFormat="false" ht="14.25" hidden="false" customHeight="true" outlineLevel="0" collapsed="false">
      <c r="A47" s="5" t="n">
        <v>0.01</v>
      </c>
      <c r="B47" s="5" t="n">
        <v>0.99</v>
      </c>
      <c r="C47" s="5" t="n">
        <v>0.05</v>
      </c>
      <c r="D47" s="5" t="n">
        <v>0.1</v>
      </c>
      <c r="E47" s="5" t="n">
        <f aca="false">E46-$G$32*X46</f>
        <v>0.305491077709299</v>
      </c>
      <c r="F47" s="5" t="n">
        <f aca="false">F46-$G$32*Y46</f>
        <v>0.510982155418598</v>
      </c>
      <c r="G47" s="5" t="n">
        <f aca="false">G46-$G$32*Z46</f>
        <v>-0.201670295051666</v>
      </c>
      <c r="H47" s="5" t="n">
        <f aca="false">H46-$G$32*AA46</f>
        <v>0.696659409896669</v>
      </c>
      <c r="I47" s="5" t="n">
        <f aca="false">(E47*C47+F47*D47)</f>
        <v>0.0663727694273248</v>
      </c>
      <c r="J47" s="5" t="n">
        <f aca="false">(1/(1+EXP(-I47)))</f>
        <v>0.516587103478424</v>
      </c>
      <c r="K47" s="5" t="n">
        <f aca="false">(G47*C47+H47*D47)</f>
        <v>0.0595824262370837</v>
      </c>
      <c r="L47" s="5" t="n">
        <f aca="false">1/(1+EXP(-K47))</f>
        <v>0.51489120142485</v>
      </c>
      <c r="M47" s="5" t="n">
        <f aca="false">M46-$G$32*AB46</f>
        <v>-0.212196919095817</v>
      </c>
      <c r="N47" s="5" t="n">
        <f aca="false">N46-$G$32*AC46</f>
        <v>-0.911320056725799</v>
      </c>
      <c r="O47" s="5" t="n">
        <f aca="false">O46-$G$32*AD46</f>
        <v>0.728610032048612</v>
      </c>
      <c r="P47" s="5" t="n">
        <f aca="false">P46-$G$32*AE46</f>
        <v>-0.472596050432696</v>
      </c>
      <c r="Q47" s="5" t="n">
        <f aca="false">M47*J47+N47*L47</f>
        <v>-0.578848870692863</v>
      </c>
      <c r="R47" s="5" t="n">
        <f aca="false">1/(1+EXP(-Q47))</f>
        <v>0.359197511493552</v>
      </c>
      <c r="S47" s="5" t="n">
        <f aca="false">O47*J47+P47*L47</f>
        <v>0.133054997825384</v>
      </c>
      <c r="T47" s="5" t="n">
        <f aca="false">1/(1+EXP(-S47))</f>
        <v>0.533214762080455</v>
      </c>
      <c r="U47" s="5" t="n">
        <f aca="false">(1/2)*(A47 - R47)^2</f>
        <v>0.0609694510166449</v>
      </c>
      <c r="V47" s="5" t="n">
        <f aca="false">(1/2)*(B47 - T47)^2</f>
        <v>0.104326376790608</v>
      </c>
      <c r="W47" s="19" t="n">
        <f aca="false">U47+V47</f>
        <v>0.165295827807253</v>
      </c>
      <c r="X47" s="5" t="n">
        <f aca="false">((R47-A47)*R47*(1-R47)*M47+(T47-B47)*T47*(1-T47)*O47)*J47*(1-J47)*C47</f>
        <v>-0.0012472887248706</v>
      </c>
      <c r="Y47" s="5" t="n">
        <f aca="false">((R47-A47)*R47*(1-R47)*M47+(T47-B47)*T47*(1-T47)*O47)*J47*(1-J47)*D47</f>
        <v>-0.00249457744974121</v>
      </c>
      <c r="Z47" s="5" t="n">
        <f aca="false">((R47-A47)*R47*(1-R47)*N47+(T47-B47)*T47*(1-T47)*P47)*L47*(1-L47)*C47</f>
        <v>-0.000243759530008016</v>
      </c>
      <c r="AA47" s="5" t="n">
        <f aca="false">((R47-A47)*R47*(1-R47)*N47+(T47-B47)*T47*(1-T47)*P47)*L47*(1-L47)*D47</f>
        <v>-0.000487519060016032</v>
      </c>
      <c r="AB47" s="5" t="n">
        <f aca="false">(R47-A47)*(R47)*(1-R47)*J47</f>
        <v>0.0415214210721743</v>
      </c>
      <c r="AC47" s="5" t="n">
        <f aca="false">(R47-A47)*(R47)*(1-R47)*L47</f>
        <v>0.0413851105394694</v>
      </c>
      <c r="AD47" s="5" t="n">
        <f aca="false">(T47-B47)*T47*(1-T47)*J47</f>
        <v>-0.0587320145224044</v>
      </c>
      <c r="AE47" s="5" t="n">
        <f aca="false">(T47-B47)*T47*(1-T47)*L47</f>
        <v>-0.0585392033907126</v>
      </c>
      <c r="AF47" s="4"/>
      <c r="AG47" s="5" t="n">
        <v>0.224644535594015</v>
      </c>
      <c r="AH47" s="5" t="n">
        <v>0.207790987599822</v>
      </c>
      <c r="AI47" s="5" t="n">
        <v>0.163826547810226</v>
      </c>
      <c r="AJ47" s="5" t="n">
        <v>0.129643895849052</v>
      </c>
      <c r="AK47" s="5" t="n">
        <v>0.111652391770278</v>
      </c>
      <c r="AL47" s="5" t="n">
        <v>0.0592788523891631</v>
      </c>
      <c r="AM47" s="4"/>
    </row>
    <row r="48" customFormat="false" ht="14.25" hidden="false" customHeight="true" outlineLevel="0" collapsed="false">
      <c r="A48" s="5" t="n">
        <v>0.01</v>
      </c>
      <c r="B48" s="5" t="n">
        <v>0.99</v>
      </c>
      <c r="C48" s="5" t="n">
        <v>0.05</v>
      </c>
      <c r="D48" s="5" t="n">
        <v>0.1</v>
      </c>
      <c r="E48" s="5" t="n">
        <f aca="false">E47-$G$32*X47</f>
        <v>0.306114722071734</v>
      </c>
      <c r="F48" s="5" t="n">
        <f aca="false">F47-$G$32*Y47</f>
        <v>0.512229444143469</v>
      </c>
      <c r="G48" s="5" t="n">
        <f aca="false">G47-$G$32*Z47</f>
        <v>-0.201548415286662</v>
      </c>
      <c r="H48" s="5" t="n">
        <f aca="false">H47-$G$32*AA47</f>
        <v>0.696903169426677</v>
      </c>
      <c r="I48" s="5" t="n">
        <f aca="false">(E48*C48+F48*D48)</f>
        <v>0.0665286805179336</v>
      </c>
      <c r="J48" s="5" t="n">
        <f aca="false">(1/(1+EXP(-I48)))</f>
        <v>0.516626038254177</v>
      </c>
      <c r="K48" s="5" t="n">
        <f aca="false">(G48*C48+H48*D48)</f>
        <v>0.0596128961783347</v>
      </c>
      <c r="L48" s="5" t="n">
        <f aca="false">1/(1+EXP(-K48))</f>
        <v>0.514898812150064</v>
      </c>
      <c r="M48" s="5" t="n">
        <f aca="false">M47-$G$32*AB47</f>
        <v>-0.232957629631904</v>
      </c>
      <c r="N48" s="5" t="n">
        <f aca="false">N47-$G$32*AC47</f>
        <v>-0.932012611995534</v>
      </c>
      <c r="O48" s="5" t="n">
        <f aca="false">O47-$G$32*AD47</f>
        <v>0.757976039309814</v>
      </c>
      <c r="P48" s="5" t="n">
        <f aca="false">P47-$G$32*AE47</f>
        <v>-0.44332644873734</v>
      </c>
      <c r="Q48" s="5" t="n">
        <f aca="false">M48*J48+N48*L48</f>
        <v>-0.600244164103194</v>
      </c>
      <c r="R48" s="5" t="n">
        <f aca="false">1/(1+EXP(-Q48))</f>
        <v>0.354287834862155</v>
      </c>
      <c r="S48" s="5" t="n">
        <f aca="false">O48*J48+P48*L48</f>
        <v>0.163321896430659</v>
      </c>
      <c r="T48" s="5" t="n">
        <f aca="false">1/(1+EXP(-S48))</f>
        <v>0.540739956066929</v>
      </c>
      <c r="U48" s="5" t="n">
        <f aca="false">(1/2)*(A48 - R48)^2</f>
        <v>0.0592670566170352</v>
      </c>
      <c r="V48" s="5" t="n">
        <f aca="false">(1/2)*(B48 - T48)^2</f>
        <v>0.100917293537372</v>
      </c>
      <c r="W48" s="19" t="n">
        <f aca="false">U48+V48</f>
        <v>0.160184350154407</v>
      </c>
      <c r="X48" s="5" t="n">
        <f aca="false">((R48-A48)*R48*(1-R48)*M48+(T48-B48)*T48*(1-T48)*O48)*J48*(1-J48)*C48</f>
        <v>-0.00128501648976271</v>
      </c>
      <c r="Y48" s="5" t="n">
        <f aca="false">((R48-A48)*R48*(1-R48)*M48+(T48-B48)*T48*(1-T48)*O48)*J48*(1-J48)*D48</f>
        <v>-0.00257003297952541</v>
      </c>
      <c r="Z48" s="5" t="n">
        <f aca="false">((R48-A48)*R48*(1-R48)*N48+(T48-B48)*T48*(1-T48)*P48)*L48*(1-L48)*C48</f>
        <v>-0.000299053699530366</v>
      </c>
      <c r="AA48" s="5" t="n">
        <f aca="false">((R48-A48)*R48*(1-R48)*N48+(T48-B48)*T48*(1-T48)*P48)*L48*(1-L48)*D48</f>
        <v>-0.000598107399060732</v>
      </c>
      <c r="AB48" s="5" t="n">
        <f aca="false">(R48-A48)*(R48)*(1-R48)*J48</f>
        <v>0.0406905141453264</v>
      </c>
      <c r="AC48" s="5" t="n">
        <f aca="false">(R48-A48)*(R48)*(1-R48)*L48</f>
        <v>0.040554474315706</v>
      </c>
      <c r="AD48" s="5" t="n">
        <f aca="false">(T48-B48)*T48*(1-T48)*J48</f>
        <v>-0.0576396335086685</v>
      </c>
      <c r="AE48" s="5" t="n">
        <f aca="false">(T48-B48)*T48*(1-T48)*L48</f>
        <v>-0.0574469280074821</v>
      </c>
      <c r="AF48" s="4"/>
      <c r="AG48" s="5" t="n">
        <v>0.223312465184083</v>
      </c>
      <c r="AH48" s="5" t="n">
        <v>0.205299306625418</v>
      </c>
      <c r="AI48" s="5" t="n">
        <v>0.158950714004049</v>
      </c>
      <c r="AJ48" s="5" t="n">
        <v>0.12380956324187</v>
      </c>
      <c r="AK48" s="5" t="n">
        <v>0.105713048301803</v>
      </c>
      <c r="AL48" s="5" t="n">
        <v>0.0548249102793957</v>
      </c>
      <c r="AM48" s="4"/>
    </row>
    <row r="49" customFormat="false" ht="14.25" hidden="false" customHeight="true" outlineLevel="0" collapsed="false">
      <c r="A49" s="5" t="n">
        <v>0.01</v>
      </c>
      <c r="B49" s="5" t="n">
        <v>0.99</v>
      </c>
      <c r="C49" s="5" t="n">
        <v>0.05</v>
      </c>
      <c r="D49" s="5" t="n">
        <v>0.1</v>
      </c>
      <c r="E49" s="5" t="n">
        <f aca="false">E48-$G$32*X48</f>
        <v>0.306757230316616</v>
      </c>
      <c r="F49" s="5" t="n">
        <f aca="false">F48-$G$32*Y48</f>
        <v>0.513514460633231</v>
      </c>
      <c r="G49" s="5" t="n">
        <f aca="false">G48-$G$32*Z48</f>
        <v>-0.201398888436896</v>
      </c>
      <c r="H49" s="5" t="n">
        <f aca="false">H48-$G$32*AA48</f>
        <v>0.697202223126208</v>
      </c>
      <c r="I49" s="5" t="n">
        <f aca="false">(E49*C49+F49*D49)</f>
        <v>0.0666893075791539</v>
      </c>
      <c r="J49" s="5" t="n">
        <f aca="false">(1/(1+EXP(-I49)))</f>
        <v>0.516666150510914</v>
      </c>
      <c r="K49" s="5" t="n">
        <f aca="false">(G49*C49+H49*D49)</f>
        <v>0.0596502778907759</v>
      </c>
      <c r="L49" s="5" t="n">
        <f aca="false">1/(1+EXP(-K49))</f>
        <v>0.514908149275182</v>
      </c>
      <c r="M49" s="5" t="n">
        <f aca="false">M48-$G$32*AB48</f>
        <v>-0.253302886704568</v>
      </c>
      <c r="N49" s="5" t="n">
        <f aca="false">N48-$G$32*AC48</f>
        <v>-0.952289849153387</v>
      </c>
      <c r="O49" s="5" t="n">
        <f aca="false">O48-$G$32*AD48</f>
        <v>0.786795856064148</v>
      </c>
      <c r="P49" s="5" t="n">
        <f aca="false">P48-$G$32*AE48</f>
        <v>-0.414602984733599</v>
      </c>
      <c r="Q49" s="5" t="n">
        <f aca="false">M49*J49+N49*L49</f>
        <v>-0.621214831188064</v>
      </c>
      <c r="R49" s="5" t="n">
        <f aca="false">1/(1+EXP(-Q49))</f>
        <v>0.34950520748458</v>
      </c>
      <c r="S49" s="5" t="n">
        <f aca="false">O49*J49+P49*L49</f>
        <v>0.193028330637458</v>
      </c>
      <c r="T49" s="5" t="n">
        <f aca="false">1/(1+EXP(-S49))</f>
        <v>0.548107800871684</v>
      </c>
      <c r="U49" s="5" t="n">
        <f aca="false">(1/2)*(A49 - R49)^2</f>
        <v>0.0576318929545738</v>
      </c>
      <c r="V49" s="5" t="n">
        <f aca="false">(1/2)*(B49 - T49)^2</f>
        <v>0.0976343578252296</v>
      </c>
      <c r="W49" s="19" t="n">
        <f aca="false">U49+V49</f>
        <v>0.155266250779803</v>
      </c>
      <c r="X49" s="5" t="n">
        <f aca="false">((R49-A49)*R49*(1-R49)*M49+(T49-B49)*T49*(1-T49)*O49)*J49*(1-J49)*C49</f>
        <v>-0.00131936702401265</v>
      </c>
      <c r="Y49" s="5" t="n">
        <f aca="false">((R49-A49)*R49*(1-R49)*M49+(T49-B49)*T49*(1-T49)*O49)*J49*(1-J49)*D49</f>
        <v>-0.0026387340480253</v>
      </c>
      <c r="Z49" s="5" t="n">
        <f aca="false">((R49-A49)*R49*(1-R49)*N49+(T49-B49)*T49*(1-T49)*P49)*L49*(1-L49)*C49</f>
        <v>-0.000351261350215053</v>
      </c>
      <c r="AA49" s="5" t="n">
        <f aca="false">((R49-A49)*R49*(1-R49)*N49+(T49-B49)*T49*(1-T49)*P49)*L49*(1-L49)*D49</f>
        <v>-0.000702522700430105</v>
      </c>
      <c r="AB49" s="5" t="n">
        <f aca="false">(R49-A49)*(R49)*(1-R49)*J49</f>
        <v>0.0398798875266765</v>
      </c>
      <c r="AC49" s="5" t="n">
        <f aca="false">(R49-A49)*(R49)*(1-R49)*L49</f>
        <v>0.0397441927623042</v>
      </c>
      <c r="AD49" s="5" t="n">
        <f aca="false">(T49-B49)*T49*(1-T49)*J49</f>
        <v>-0.056549292003261</v>
      </c>
      <c r="AE49" s="5" t="n">
        <f aca="false">(T49-B49)*T49*(1-T49)*L49</f>
        <v>-0.0563568781493185</v>
      </c>
      <c r="AF49" s="4"/>
      <c r="AG49" s="5" t="n">
        <v>0.221986711686093</v>
      </c>
      <c r="AH49" s="5" t="n">
        <v>0.20283433143748</v>
      </c>
      <c r="AI49" s="5" t="n">
        <v>0.154239615900672</v>
      </c>
      <c r="AJ49" s="5" t="n">
        <v>0.118318619327559</v>
      </c>
      <c r="AK49" s="5" t="n">
        <v>0.100212969309595</v>
      </c>
      <c r="AL49" s="5" t="n">
        <v>0.0509020835134517</v>
      </c>
      <c r="AM49" s="4"/>
    </row>
    <row r="50" customFormat="false" ht="14.25" hidden="false" customHeight="true" outlineLevel="0" collapsed="false">
      <c r="A50" s="5" t="n">
        <v>0.01</v>
      </c>
      <c r="B50" s="5" t="n">
        <v>0.99</v>
      </c>
      <c r="C50" s="5" t="n">
        <v>0.05</v>
      </c>
      <c r="D50" s="5" t="n">
        <v>0.1</v>
      </c>
      <c r="E50" s="5" t="n">
        <f aca="false">E49-$G$32*X49</f>
        <v>0.307416913828622</v>
      </c>
      <c r="F50" s="5" t="n">
        <f aca="false">F49-$G$32*Y49</f>
        <v>0.514833827657244</v>
      </c>
      <c r="G50" s="5" t="n">
        <f aca="false">G49-$G$32*Z49</f>
        <v>-0.201223257761789</v>
      </c>
      <c r="H50" s="5" t="n">
        <f aca="false">H49-$G$32*AA49</f>
        <v>0.697553484476423</v>
      </c>
      <c r="I50" s="5" t="n">
        <f aca="false">(E50*C50+F50*D50)</f>
        <v>0.0668542284571555</v>
      </c>
      <c r="J50" s="5" t="n">
        <f aca="false">(1/(1+EXP(-I50)))</f>
        <v>0.516707334808604</v>
      </c>
      <c r="K50" s="5" t="n">
        <f aca="false">(G50*C50+H50*D50)</f>
        <v>0.0596941855595528</v>
      </c>
      <c r="L50" s="5" t="n">
        <f aca="false">1/(1+EXP(-K50))</f>
        <v>0.514919116426588</v>
      </c>
      <c r="M50" s="5" t="n">
        <f aca="false">M49-$G$32*AB49</f>
        <v>-0.273242830467906</v>
      </c>
      <c r="N50" s="5" t="n">
        <f aca="false">N49-$G$32*AC49</f>
        <v>-0.972161945534539</v>
      </c>
      <c r="O50" s="5" t="n">
        <f aca="false">O49-$G$32*AD49</f>
        <v>0.815070502065779</v>
      </c>
      <c r="P50" s="5" t="n">
        <f aca="false">P49-$G$32*AE49</f>
        <v>-0.38642454565894</v>
      </c>
      <c r="Q50" s="5" t="n">
        <f aca="false">M50*J50+N50*L50</f>
        <v>-0.641771344704829</v>
      </c>
      <c r="R50" s="5" t="n">
        <f aca="false">1/(1+EXP(-Q50))</f>
        <v>0.344846234339715</v>
      </c>
      <c r="S50" s="5" t="n">
        <f aca="false">O50*J50+P50*L50</f>
        <v>0.222175521187272</v>
      </c>
      <c r="T50" s="5" t="n">
        <f aca="false">1/(1+EXP(-S50))</f>
        <v>0.555316522934749</v>
      </c>
      <c r="U50" s="5" t="n">
        <f aca="false">(1/2)*(A50 - R50)^2</f>
        <v>0.0560610003257435</v>
      </c>
      <c r="V50" s="5" t="n">
        <f aca="false">(1/2)*(B50 - T50)^2</f>
        <v>0.0944748626167681</v>
      </c>
      <c r="W50" s="19" t="n">
        <f aca="false">U50+V50</f>
        <v>0.150535862942512</v>
      </c>
      <c r="X50" s="5" t="n">
        <f aca="false">((R50-A50)*R50*(1-R50)*M50+(T50-B50)*T50*(1-T50)*O50)*J50*(1-J50)*C50</f>
        <v>-0.00135050750159482</v>
      </c>
      <c r="Y50" s="5" t="n">
        <f aca="false">((R50-A50)*R50*(1-R50)*M50+(T50-B50)*T50*(1-T50)*O50)*J50*(1-J50)*D50</f>
        <v>-0.00270101500318964</v>
      </c>
      <c r="Z50" s="5" t="n">
        <f aca="false">((R50-A50)*R50*(1-R50)*N50+(T50-B50)*T50*(1-T50)*P50)*L50*(1-L50)*C50</f>
        <v>-0.000400465950258494</v>
      </c>
      <c r="AA50" s="5" t="n">
        <f aca="false">((R50-A50)*R50*(1-R50)*N50+(T50-B50)*T50*(1-T50)*P50)*L50*(1-L50)*D50</f>
        <v>-0.000800931900516989</v>
      </c>
      <c r="AB50" s="5" t="n">
        <f aca="false">(R50-A50)*(R50)*(1-R50)*J50</f>
        <v>0.0390893793862689</v>
      </c>
      <c r="AC50" s="5" t="n">
        <f aca="false">(R50-A50)*(R50)*(1-R50)*L50</f>
        <v>0.0389540990407983</v>
      </c>
      <c r="AD50" s="5" t="n">
        <f aca="false">(T50-B50)*T50*(1-T50)*J50</f>
        <v>-0.055463765041483</v>
      </c>
      <c r="AE50" s="5" t="n">
        <f aca="false">(T50-B50)*T50*(1-T50)*L50</f>
        <v>-0.0552718162969975</v>
      </c>
      <c r="AF50" s="4"/>
      <c r="AG50" s="5" t="n">
        <v>0.220667307295137</v>
      </c>
      <c r="AH50" s="5" t="n">
        <v>0.200396198209435</v>
      </c>
      <c r="AI50" s="5" t="n">
        <v>0.149690470825535</v>
      </c>
      <c r="AJ50" s="5" t="n">
        <v>0.113152785108043</v>
      </c>
      <c r="AK50" s="5" t="n">
        <v>0.0951182374839108</v>
      </c>
      <c r="AL50" s="5" t="n">
        <v>0.0474293724702455</v>
      </c>
      <c r="AM50" s="4"/>
    </row>
    <row r="51" customFormat="false" ht="14.25" hidden="false" customHeight="true" outlineLevel="0" collapsed="false">
      <c r="A51" s="5" t="n">
        <v>0.01</v>
      </c>
      <c r="B51" s="5" t="n">
        <v>0.99</v>
      </c>
      <c r="C51" s="5" t="n">
        <v>0.05</v>
      </c>
      <c r="D51" s="5" t="n">
        <v>0.1</v>
      </c>
      <c r="E51" s="5" t="n">
        <f aca="false">E50-$G$32*X50</f>
        <v>0.308092167579419</v>
      </c>
      <c r="F51" s="5" t="n">
        <f aca="false">F50-$G$32*Y50</f>
        <v>0.516184335158839</v>
      </c>
      <c r="G51" s="5" t="n">
        <f aca="false">G50-$G$32*Z50</f>
        <v>-0.20102302478666</v>
      </c>
      <c r="H51" s="5" t="n">
        <f aca="false">H50-$G$32*AA50</f>
        <v>0.697953950426681</v>
      </c>
      <c r="I51" s="5" t="n">
        <f aca="false">(E51*C51+F51*D51)</f>
        <v>0.0670230418948549</v>
      </c>
      <c r="J51" s="5" t="n">
        <f aca="false">(1/(1+EXP(-I51)))</f>
        <v>0.516749490927286</v>
      </c>
      <c r="K51" s="5" t="n">
        <f aca="false">(G51*C51+H51*D51)</f>
        <v>0.0597442438033351</v>
      </c>
      <c r="L51" s="5" t="n">
        <f aca="false">1/(1+EXP(-K51))</f>
        <v>0.514931619836228</v>
      </c>
      <c r="M51" s="5" t="n">
        <f aca="false">M50-$G$32*AB50</f>
        <v>-0.29278752016104</v>
      </c>
      <c r="N51" s="5" t="n">
        <f aca="false">N50-$G$32*AC50</f>
        <v>-0.991638995054938</v>
      </c>
      <c r="O51" s="5" t="n">
        <f aca="false">O50-$G$32*AD50</f>
        <v>0.84280238458652</v>
      </c>
      <c r="P51" s="5" t="n">
        <f aca="false">P50-$G$32*AE50</f>
        <v>-0.358788637510441</v>
      </c>
      <c r="Q51" s="5" t="n">
        <f aca="false">M51*J51+N51*L51</f>
        <v>-0.661924076009488</v>
      </c>
      <c r="R51" s="5" t="n">
        <f aca="false">1/(1+EXP(-Q51))</f>
        <v>0.340307527099122</v>
      </c>
      <c r="S51" s="5" t="n">
        <f aca="false">O51*J51+P51*L51</f>
        <v>0.250766088895302</v>
      </c>
      <c r="T51" s="5" t="n">
        <f aca="false">1/(1+EXP(-S51))</f>
        <v>0.56236505248289</v>
      </c>
      <c r="U51" s="5" t="n">
        <f aca="false">(1/2)*(A51 - R51)^2</f>
        <v>0.0545515312291686</v>
      </c>
      <c r="V51" s="5" t="n">
        <f aca="false">(1/2)*(B51 - T51)^2</f>
        <v>0.0914358241689805</v>
      </c>
      <c r="W51" s="19" t="n">
        <f aca="false">U51+V51</f>
        <v>0.145987355398149</v>
      </c>
      <c r="X51" s="5" t="n">
        <f aca="false">((R51-A51)*R51*(1-R51)*M51+(T51-B51)*T51*(1-T51)*O51)*J51*(1-J51)*C51</f>
        <v>-0.00137860580781659</v>
      </c>
      <c r="Y51" s="5" t="n">
        <f aca="false">((R51-A51)*R51*(1-R51)*M51+(T51-B51)*T51*(1-T51)*O51)*J51*(1-J51)*D51</f>
        <v>-0.00275721161563318</v>
      </c>
      <c r="Z51" s="5" t="n">
        <f aca="false">((R51-A51)*R51*(1-R51)*N51+(T51-B51)*T51*(1-T51)*P51)*L51*(1-L51)*C51</f>
        <v>-0.000446758695023196</v>
      </c>
      <c r="AA51" s="5" t="n">
        <f aca="false">((R51-A51)*R51*(1-R51)*N51+(T51-B51)*T51*(1-T51)*P51)*L51*(1-L51)*D51</f>
        <v>-0.000893517390046393</v>
      </c>
      <c r="AB51" s="5" t="n">
        <f aca="false">(R51-A51)*(R51)*(1-R51)*J51</f>
        <v>0.0383187745741461</v>
      </c>
      <c r="AC51" s="5" t="n">
        <f aca="false">(R51-A51)*(R51)*(1-R51)*L51</f>
        <v>0.0381839731011575</v>
      </c>
      <c r="AD51" s="5" t="n">
        <f aca="false">(T51-B51)*T51*(1-T51)*J51</f>
        <v>-0.054385555246521</v>
      </c>
      <c r="AE51" s="5" t="n">
        <f aca="false">(T51-B51)*T51*(1-T51)*L51</f>
        <v>-0.0541942325062192</v>
      </c>
      <c r="AF51" s="4"/>
      <c r="AG51" s="5" t="n">
        <v>0.219354283183434</v>
      </c>
      <c r="AH51" s="5" t="n">
        <v>0.197985025634177</v>
      </c>
      <c r="AI51" s="5" t="n">
        <v>0.145300129587915</v>
      </c>
      <c r="AJ51" s="5" t="n">
        <v>0.108293771973121</v>
      </c>
      <c r="AK51" s="5" t="n">
        <v>0.0903966072783703</v>
      </c>
      <c r="AL51" s="5" t="n">
        <v>0.0443400238332432</v>
      </c>
      <c r="AM51" s="4"/>
    </row>
    <row r="52" customFormat="false" ht="14.25" hidden="false" customHeight="true" outlineLevel="0" collapsed="false">
      <c r="A52" s="5" t="n">
        <v>0.01</v>
      </c>
      <c r="B52" s="5" t="n">
        <v>0.99</v>
      </c>
      <c r="C52" s="5" t="n">
        <v>0.05</v>
      </c>
      <c r="D52" s="5" t="n">
        <v>0.1</v>
      </c>
      <c r="E52" s="5" t="n">
        <f aca="false">E51-$G$32*X51</f>
        <v>0.308781470483328</v>
      </c>
      <c r="F52" s="5" t="n">
        <f aca="false">F51-$G$32*Y51</f>
        <v>0.517562940966655</v>
      </c>
      <c r="G52" s="5" t="n">
        <f aca="false">G51-$G$32*Z51</f>
        <v>-0.200799645439148</v>
      </c>
      <c r="H52" s="5" t="n">
        <f aca="false">H51-$G$32*AA51</f>
        <v>0.698400709121704</v>
      </c>
      <c r="I52" s="5" t="n">
        <f aca="false">(E52*C52+F52*D52)</f>
        <v>0.0671953676208319</v>
      </c>
      <c r="J52" s="5" t="n">
        <f aca="false">(1/(1+EXP(-I52)))</f>
        <v>0.516792523889267</v>
      </c>
      <c r="K52" s="5" t="n">
        <f aca="false">(G52*C52+H52*D52)</f>
        <v>0.059800088640213</v>
      </c>
      <c r="L52" s="5" t="n">
        <f aca="false">1/(1+EXP(-K52))</f>
        <v>0.514945568583023</v>
      </c>
      <c r="M52" s="5" t="n">
        <f aca="false">M51-$G$32*AB51</f>
        <v>-0.311946907448113</v>
      </c>
      <c r="N52" s="5" t="n">
        <f aca="false">N51-$G$32*AC51</f>
        <v>-1.01073098160552</v>
      </c>
      <c r="O52" s="5" t="n">
        <f aca="false">O51-$G$32*AD51</f>
        <v>0.869995162209781</v>
      </c>
      <c r="P52" s="5" t="n">
        <f aca="false">P51-$G$32*AE51</f>
        <v>-0.331691521257331</v>
      </c>
      <c r="Q52" s="5" t="n">
        <f aca="false">M52*J52+N52*L52</f>
        <v>-0.681683269626892</v>
      </c>
      <c r="R52" s="5" t="n">
        <f aca="false">1/(1+EXP(-Q52))</f>
        <v>0.335885717861313</v>
      </c>
      <c r="S52" s="5" t="n">
        <f aca="false">O52*J52+P52*L52</f>
        <v>0.27880391664182</v>
      </c>
      <c r="T52" s="5" t="n">
        <f aca="false">1/(1+EXP(-S52))</f>
        <v>0.569252963809549</v>
      </c>
      <c r="U52" s="5" t="n">
        <f aca="false">(1/2)*(A52 - R52)^2</f>
        <v>0.0531007505529917</v>
      </c>
      <c r="V52" s="5" t="n">
        <f aca="false">(1/2)*(B52 - T52)^2</f>
        <v>0.0885140342315241</v>
      </c>
      <c r="W52" s="19" t="n">
        <f aca="false">U52+V52</f>
        <v>0.141614784784516</v>
      </c>
      <c r="X52" s="5" t="n">
        <f aca="false">((R52-A52)*R52*(1-R52)*M52+(T52-B52)*T52*(1-T52)*O52)*J52*(1-J52)*C52</f>
        <v>-0.00140382903819741</v>
      </c>
      <c r="Y52" s="5" t="n">
        <f aca="false">((R52-A52)*R52*(1-R52)*M52+(T52-B52)*T52*(1-T52)*O52)*J52*(1-J52)*D52</f>
        <v>-0.00280765807639482</v>
      </c>
      <c r="Z52" s="5" t="n">
        <f aca="false">((R52-A52)*R52*(1-R52)*N52+(T52-B52)*T52*(1-T52)*P52)*L52*(1-L52)*C52</f>
        <v>-0.000490236948875211</v>
      </c>
      <c r="AA52" s="5" t="n">
        <f aca="false">((R52-A52)*R52*(1-R52)*N52+(T52-B52)*T52*(1-T52)*P52)*L52*(1-L52)*D52</f>
        <v>-0.000980473897750422</v>
      </c>
      <c r="AB52" s="5" t="n">
        <f aca="false">(R52-A52)*(R52)*(1-R52)*J52</f>
        <v>0.0375678125086645</v>
      </c>
      <c r="AC52" s="5" t="n">
        <f aca="false">(R52-A52)*(R52)*(1-R52)*L52</f>
        <v>0.0374335495937627</v>
      </c>
      <c r="AD52" s="5" t="n">
        <f aca="false">(T52-B52)*T52*(1-T52)*J52</f>
        <v>-0.0533168994860625</v>
      </c>
      <c r="AE52" s="5" t="n">
        <f aca="false">(T52-B52)*T52*(1-T52)*L52</f>
        <v>-0.0531263511985658</v>
      </c>
      <c r="AF52" s="4"/>
      <c r="AG52" s="5" t="n">
        <v>0.218047669490196</v>
      </c>
      <c r="AH52" s="5" t="n">
        <v>0.195600914979954</v>
      </c>
      <c r="AI52" s="5" t="n">
        <v>0.141065127524268</v>
      </c>
      <c r="AJ52" s="5" t="n">
        <v>0.103723536970209</v>
      </c>
      <c r="AK52" s="5" t="n">
        <v>0.0860177484159392</v>
      </c>
      <c r="AL52" s="5" t="n">
        <v>0.0415788462218575</v>
      </c>
      <c r="AM52" s="4"/>
    </row>
    <row r="53" customFormat="false" ht="14.25" hidden="false" customHeight="true" outlineLevel="0" collapsed="false">
      <c r="A53" s="5" t="n">
        <v>0.01</v>
      </c>
      <c r="B53" s="5" t="n">
        <v>0.99</v>
      </c>
      <c r="C53" s="5" t="n">
        <v>0.05</v>
      </c>
      <c r="D53" s="5" t="n">
        <v>0.1</v>
      </c>
      <c r="E53" s="5" t="n">
        <f aca="false">E52-$G$32*X52</f>
        <v>0.309483385002426</v>
      </c>
      <c r="F53" s="5" t="n">
        <f aca="false">F52-$G$32*Y52</f>
        <v>0.518966770004853</v>
      </c>
      <c r="G53" s="5" t="n">
        <f aca="false">G52-$G$32*Z52</f>
        <v>-0.20055452696471</v>
      </c>
      <c r="H53" s="5" t="n">
        <f aca="false">H52-$G$32*AA52</f>
        <v>0.698890946070579</v>
      </c>
      <c r="I53" s="5" t="n">
        <f aca="false">(E53*C53+F53*D53)</f>
        <v>0.0673708462506066</v>
      </c>
      <c r="J53" s="5" t="n">
        <f aca="false">(1/(1+EXP(-I53)))</f>
        <v>0.516836343934454</v>
      </c>
      <c r="K53" s="5" t="n">
        <f aca="false">(G53*C53+H53*D53)</f>
        <v>0.0598613682588224</v>
      </c>
      <c r="L53" s="5" t="n">
        <f aca="false">1/(1+EXP(-K53))</f>
        <v>0.514960874785623</v>
      </c>
      <c r="M53" s="5" t="n">
        <f aca="false">M52-$G$32*AB52</f>
        <v>-0.330730813702446</v>
      </c>
      <c r="N53" s="5" t="n">
        <f aca="false">N52-$G$32*AC52</f>
        <v>-1.0294477564024</v>
      </c>
      <c r="O53" s="5" t="n">
        <f aca="false">O52-$G$32*AD52</f>
        <v>0.896653611952812</v>
      </c>
      <c r="P53" s="5" t="n">
        <f aca="false">P52-$G$32*AE52</f>
        <v>-0.305128345658048</v>
      </c>
      <c r="Q53" s="5" t="n">
        <f aca="false">M53*J53+N53*L53</f>
        <v>-0.701059021763515</v>
      </c>
      <c r="R53" s="5" t="n">
        <f aca="false">1/(1+EXP(-Q53))</f>
        <v>0.33157747090932</v>
      </c>
      <c r="S53" s="5" t="n">
        <f aca="false">O53*J53+P53*L53</f>
        <v>0.306294014775355</v>
      </c>
      <c r="T53" s="5" t="n">
        <f aca="false">1/(1+EXP(-S53))</f>
        <v>0.575980415389925</v>
      </c>
      <c r="U53" s="5" t="n">
        <f aca="false">(1/2)*(A53 - R53)^2</f>
        <v>0.0517060348982173</v>
      </c>
      <c r="V53" s="5" t="n">
        <f aca="false">(1/2)*(B53 - T53)^2</f>
        <v>0.0857061082203495</v>
      </c>
      <c r="W53" s="19" t="n">
        <f aca="false">U53+V53</f>
        <v>0.137412143118567</v>
      </c>
      <c r="X53" s="5" t="n">
        <f aca="false">((R53-A53)*R53*(1-R53)*M53+(T53-B53)*T53*(1-T53)*O53)*J53*(1-J53)*C53</f>
        <v>-0.00142634220072253</v>
      </c>
      <c r="Y53" s="5" t="n">
        <f aca="false">((R53-A53)*R53*(1-R53)*M53+(T53-B53)*T53*(1-T53)*O53)*J53*(1-J53)*D53</f>
        <v>-0.00285268440144507</v>
      </c>
      <c r="Z53" s="5" t="n">
        <f aca="false">((R53-A53)*R53*(1-R53)*N53+(T53-B53)*T53*(1-T53)*P53)*L53*(1-L53)*C53</f>
        <v>-0.000531002793071241</v>
      </c>
      <c r="AA53" s="5" t="n">
        <f aca="false">((R53-A53)*R53*(1-R53)*N53+(T53-B53)*T53*(1-T53)*P53)*L53*(1-L53)*D53</f>
        <v>-0.00106200558614248</v>
      </c>
      <c r="AB53" s="5" t="n">
        <f aca="false">(R53-A53)*(R53)*(1-R53)*J53</f>
        <v>0.0368361942880452</v>
      </c>
      <c r="AC53" s="5" t="n">
        <f aca="false">(R53-A53)*(R53)*(1-R53)*L53</f>
        <v>0.0367025250003522</v>
      </c>
      <c r="AD53" s="5" t="n">
        <f aca="false">(T53-B53)*T53*(1-T53)*J53</f>
        <v>-0.0522597784064304</v>
      </c>
      <c r="AE53" s="5" t="n">
        <f aca="false">(T53-B53)*T53*(1-T53)*L53</f>
        <v>-0.0520701408097787</v>
      </c>
      <c r="AF53" s="4"/>
      <c r="AG53" s="5" t="n">
        <v>0.216747495312321</v>
      </c>
      <c r="AH53" s="5" t="n">
        <v>0.193243950191404</v>
      </c>
      <c r="AI53" s="5" t="n">
        <v>0.136981734232741</v>
      </c>
      <c r="AJ53" s="5" t="n">
        <v>0.0994244832049085</v>
      </c>
      <c r="AK53" s="5" t="n">
        <v>0.0819533735590565</v>
      </c>
      <c r="AL53" s="5" t="n">
        <v>0.0391000243910868</v>
      </c>
      <c r="AM53" s="4"/>
    </row>
    <row r="54" customFormat="false" ht="14.25" hidden="false" customHeight="true" outlineLevel="0" collapsed="false">
      <c r="A54" s="5" t="n">
        <v>0.01</v>
      </c>
      <c r="B54" s="5" t="n">
        <v>0.99</v>
      </c>
      <c r="C54" s="5" t="n">
        <v>0.05</v>
      </c>
      <c r="D54" s="5" t="n">
        <v>0.1</v>
      </c>
      <c r="E54" s="5" t="n">
        <f aca="false">E53-$G$32*X53</f>
        <v>0.310196556102788</v>
      </c>
      <c r="F54" s="5" t="n">
        <f aca="false">F53-$G$32*Y53</f>
        <v>0.520393112205575</v>
      </c>
      <c r="G54" s="5" t="n">
        <f aca="false">G53-$G$32*Z53</f>
        <v>-0.200289025568175</v>
      </c>
      <c r="H54" s="5" t="n">
        <f aca="false">H53-$G$32*AA53</f>
        <v>0.699421948863651</v>
      </c>
      <c r="I54" s="5" t="n">
        <f aca="false">(E54*C54+F54*D54)</f>
        <v>0.0675491390256969</v>
      </c>
      <c r="J54" s="5" t="n">
        <f aca="false">(1/(1+EXP(-I54)))</f>
        <v>0.516880866455149</v>
      </c>
      <c r="K54" s="5" t="n">
        <f aca="false">(G54*C54+H54*D54)</f>
        <v>0.0599277436079563</v>
      </c>
      <c r="L54" s="5" t="n">
        <f aca="false">1/(1+EXP(-K54))</f>
        <v>0.51497745374979</v>
      </c>
      <c r="M54" s="5" t="n">
        <f aca="false">M53-$G$32*AB53</f>
        <v>-0.349148910846468</v>
      </c>
      <c r="N54" s="5" t="n">
        <f aca="false">N53-$G$32*AC53</f>
        <v>-1.04779901890257</v>
      </c>
      <c r="O54" s="5" t="n">
        <f aca="false">O53-$G$32*AD53</f>
        <v>0.922783501156027</v>
      </c>
      <c r="P54" s="5" t="n">
        <f aca="false">P53-$G$32*AE53</f>
        <v>-0.279093275253159</v>
      </c>
      <c r="Q54" s="5" t="n">
        <f aca="false">M54*J54+N54*L54</f>
        <v>-0.72006126235617</v>
      </c>
      <c r="R54" s="5" t="n">
        <f aca="false">1/(1+EXP(-Q54))</f>
        <v>0.327379492686399</v>
      </c>
      <c r="S54" s="5" t="n">
        <f aca="false">O54*J54+P54*L54</f>
        <v>0.333242391379482</v>
      </c>
      <c r="T54" s="5" t="n">
        <f aca="false">1/(1+EXP(-S54))</f>
        <v>0.582548090835398</v>
      </c>
      <c r="U54" s="5" t="n">
        <f aca="false">(1/2)*(A54 - R54)^2</f>
        <v>0.0503648711889381</v>
      </c>
      <c r="V54" s="5" t="n">
        <f aca="false">(1/2)*(B54 - T54)^2</f>
        <v>0.0830085291409395</v>
      </c>
      <c r="W54" s="19" t="n">
        <f aca="false">U54+V54</f>
        <v>0.133373400329878</v>
      </c>
      <c r="X54" s="5" t="n">
        <f aca="false">((R54-A54)*R54*(1-R54)*M54+(T54-B54)*T54*(1-T54)*O54)*J54*(1-J54)*C54</f>
        <v>-0.00144630711508183</v>
      </c>
      <c r="Y54" s="5" t="n">
        <f aca="false">((R54-A54)*R54*(1-R54)*M54+(T54-B54)*T54*(1-T54)*O54)*J54*(1-J54)*D54</f>
        <v>-0.00289261423016367</v>
      </c>
      <c r="Z54" s="5" t="n">
        <f aca="false">((R54-A54)*R54*(1-R54)*N54+(T54-B54)*T54*(1-T54)*P54)*L54*(1-L54)*C54</f>
        <v>-0.000569161692701577</v>
      </c>
      <c r="AA54" s="5" t="n">
        <f aca="false">((R54-A54)*R54*(1-R54)*N54+(T54-B54)*T54*(1-T54)*P54)*L54*(1-L54)*D54</f>
        <v>-0.00113832338540315</v>
      </c>
      <c r="AB54" s="5" t="n">
        <f aca="false">(R54-A54)*(R54)*(1-R54)*J54</f>
        <v>0.0361235890728644</v>
      </c>
      <c r="AC54" s="5" t="n">
        <f aca="false">(R54-A54)*(R54)*(1-R54)*L54</f>
        <v>0.035990564031957</v>
      </c>
      <c r="AD54" s="5" t="n">
        <f aca="false">(T54-B54)*T54*(1-T54)*J54</f>
        <v>-0.0512159282065771</v>
      </c>
      <c r="AE54" s="5" t="n">
        <f aca="false">(T54-B54)*T54*(1-T54)*L54</f>
        <v>-0.0510273256585012</v>
      </c>
      <c r="AF54" s="4"/>
      <c r="AG54" s="5" t="n">
        <v>0.215453788695897</v>
      </c>
      <c r="AH54" s="5" t="n">
        <v>0.190914198033808</v>
      </c>
      <c r="AI54" s="5" t="n">
        <v>0.13304600124279</v>
      </c>
      <c r="AJ54" s="5" t="n">
        <v>0.0953796111899922</v>
      </c>
      <c r="AK54" s="5" t="n">
        <v>0.0781772780087398</v>
      </c>
      <c r="AL54" s="5" t="n">
        <v>0.0368653558893979</v>
      </c>
      <c r="AM54" s="4"/>
    </row>
    <row r="55" customFormat="false" ht="14.25" hidden="false" customHeight="true" outlineLevel="0" collapsed="false">
      <c r="A55" s="5" t="n">
        <v>0.01</v>
      </c>
      <c r="B55" s="5" t="n">
        <v>0.99</v>
      </c>
      <c r="C55" s="5" t="n">
        <v>0.05</v>
      </c>
      <c r="D55" s="5" t="n">
        <v>0.1</v>
      </c>
      <c r="E55" s="5" t="n">
        <f aca="false">E54-$G$32*X54</f>
        <v>0.310919709660329</v>
      </c>
      <c r="F55" s="5" t="n">
        <f aca="false">F54-$G$32*Y54</f>
        <v>0.521839419320657</v>
      </c>
      <c r="G55" s="5" t="n">
        <f aca="false">G54-$G$32*Z54</f>
        <v>-0.200004444721824</v>
      </c>
      <c r="H55" s="5" t="n">
        <f aca="false">H54-$G$32*AA54</f>
        <v>0.699991110556352</v>
      </c>
      <c r="I55" s="5" t="n">
        <f aca="false">(E55*C55+F55*D55)</f>
        <v>0.0677299274150822</v>
      </c>
      <c r="J55" s="5" t="n">
        <f aca="false">(1/(1+EXP(-I55)))</f>
        <v>0.516926011896475</v>
      </c>
      <c r="K55" s="5" t="n">
        <f aca="false">(G55*C55+H55*D55)</f>
        <v>0.059998888819544</v>
      </c>
      <c r="L55" s="5" t="n">
        <f aca="false">1/(1+EXP(-K55))</f>
        <v>0.514995224074157</v>
      </c>
      <c r="M55" s="5" t="n">
        <f aca="false">M54-$G$32*AB54</f>
        <v>-0.3672107053829</v>
      </c>
      <c r="N55" s="5" t="n">
        <f aca="false">N54-$G$32*AC54</f>
        <v>-1.06579430091855</v>
      </c>
      <c r="O55" s="5" t="n">
        <f aca="false">O54-$G$32*AD54</f>
        <v>0.948391465259316</v>
      </c>
      <c r="P55" s="5" t="n">
        <f aca="false">P54-$G$32*AE54</f>
        <v>-0.253579612423908</v>
      </c>
      <c r="Q55" s="5" t="n">
        <f aca="false">M55*J55+N55*L55</f>
        <v>-0.738699740277784</v>
      </c>
      <c r="R55" s="5" t="n">
        <f aca="false">1/(1+EXP(-Q55))</f>
        <v>0.323288540173599</v>
      </c>
      <c r="S55" s="5" t="n">
        <f aca="false">O55*J55+P55*L55</f>
        <v>0.359655928532264</v>
      </c>
      <c r="T55" s="5" t="n">
        <f aca="false">1/(1+EXP(-S55))</f>
        <v>0.588957141507811</v>
      </c>
      <c r="U55" s="5" t="n">
        <f aca="false">(1/2)*(A55 - R55)^2</f>
        <v>0.0490748547020524</v>
      </c>
      <c r="V55" s="5" t="n">
        <f aca="false">(1/2)*(B55 - T55)^2</f>
        <v>0.0804176871737931</v>
      </c>
      <c r="W55" s="19" t="n">
        <f aca="false">U55+V55</f>
        <v>0.129492541875845</v>
      </c>
      <c r="X55" s="5" t="n">
        <f aca="false">((R55-A55)*R55*(1-R55)*M55+(T55-B55)*T55*(1-T55)*O55)*J55*(1-J55)*C55</f>
        <v>-0.00146388149872596</v>
      </c>
      <c r="Y55" s="5" t="n">
        <f aca="false">((R55-A55)*R55*(1-R55)*M55+(T55-B55)*T55*(1-T55)*O55)*J55*(1-J55)*D55</f>
        <v>-0.00292776299745192</v>
      </c>
      <c r="Z55" s="5" t="n">
        <f aca="false">((R55-A55)*R55*(1-R55)*N55+(T55-B55)*T55*(1-T55)*P55)*L55*(1-L55)*C55</f>
        <v>-0.000604821290337514</v>
      </c>
      <c r="AA55" s="5" t="n">
        <f aca="false">((R55-A55)*R55*(1-R55)*N55+(T55-B55)*T55*(1-T55)*P55)*L55*(1-L55)*D55</f>
        <v>-0.00120964258067503</v>
      </c>
      <c r="AB55" s="5" t="n">
        <f aca="false">(R55-A55)*(R55)*(1-R55)*J55</f>
        <v>0.0354296397895185</v>
      </c>
      <c r="AC55" s="5" t="n">
        <f aca="false">(R55-A55)*(R55)*(1-R55)*L55</f>
        <v>0.0352973053442006</v>
      </c>
      <c r="AD55" s="5" t="n">
        <f aca="false">(T55-B55)*T55*(1-T55)*J55</f>
        <v>-0.0501868540700256</v>
      </c>
      <c r="AE55" s="5" t="n">
        <f aca="false">(T55-B55)*T55*(1-T55)*L55</f>
        <v>-0.0499993994547638</v>
      </c>
      <c r="AF55" s="4"/>
      <c r="AG55" s="5" t="n">
        <v>0.214166576628539</v>
      </c>
      <c r="AH55" s="5" t="n">
        <v>0.188611708278512</v>
      </c>
      <c r="AI55" s="5" t="n">
        <v>0.129253807032702</v>
      </c>
      <c r="AJ55" s="5" t="n">
        <v>0.0915726276659283</v>
      </c>
      <c r="AK55" s="5" t="n">
        <v>0.0746653151768635</v>
      </c>
      <c r="AL55" s="5" t="n">
        <v>0.0348428350877068</v>
      </c>
      <c r="AM55" s="4"/>
    </row>
    <row r="56" customFormat="false" ht="14.25" hidden="false" customHeight="true" outlineLevel="0" collapsed="false">
      <c r="A56" s="5" t="n">
        <v>0.01</v>
      </c>
      <c r="B56" s="5" t="n">
        <v>0.99</v>
      </c>
      <c r="C56" s="5" t="n">
        <v>0.05</v>
      </c>
      <c r="D56" s="5" t="n">
        <v>0.1</v>
      </c>
      <c r="E56" s="5" t="n">
        <f aca="false">E55-$G$32*X55</f>
        <v>0.311651650409692</v>
      </c>
      <c r="F56" s="5" t="n">
        <f aca="false">F55-$G$32*Y55</f>
        <v>0.523303300819383</v>
      </c>
      <c r="G56" s="5" t="n">
        <f aca="false">G55-$G$32*Z55</f>
        <v>-0.199702034076655</v>
      </c>
      <c r="H56" s="5" t="n">
        <f aca="false">H55-$G$32*AA55</f>
        <v>0.70059593184669</v>
      </c>
      <c r="I56" s="5" t="n">
        <f aca="false">(E56*C56+F56*D56)</f>
        <v>0.0679129126024229</v>
      </c>
      <c r="J56" s="5" t="n">
        <f aca="false">(1/(1+EXP(-I56)))</f>
        <v>0.516971705628255</v>
      </c>
      <c r="K56" s="5" t="n">
        <f aca="false">(G56*C56+H56*D56)</f>
        <v>0.0600744914808362</v>
      </c>
      <c r="L56" s="5" t="n">
        <f aca="false">1/(1+EXP(-K56))</f>
        <v>0.515014107718295</v>
      </c>
      <c r="M56" s="5" t="n">
        <f aca="false">M55-$G$32*AB55</f>
        <v>-0.38492552527766</v>
      </c>
      <c r="N56" s="5" t="n">
        <f aca="false">N55-$G$32*AC55</f>
        <v>-1.08344295359065</v>
      </c>
      <c r="O56" s="5" t="n">
        <f aca="false">O55-$G$32*AD55</f>
        <v>0.973484892294329</v>
      </c>
      <c r="P56" s="5" t="n">
        <f aca="false">P55-$G$32*AE55</f>
        <v>-0.228579912696526</v>
      </c>
      <c r="Q56" s="5" t="n">
        <f aca="false">M56*J56+N56*L56</f>
        <v>-0.756984011349808</v>
      </c>
      <c r="R56" s="5" t="n">
        <f aca="false">1/(1+EXP(-Q56))</f>
        <v>0.319301427840811</v>
      </c>
      <c r="S56" s="5" t="n">
        <f aca="false">O56*J56+P56*L56</f>
        <v>0.38554226539301</v>
      </c>
      <c r="T56" s="5" t="n">
        <f aca="false">1/(1+EXP(-S56))</f>
        <v>0.595209131441065</v>
      </c>
      <c r="U56" s="5" t="n">
        <f aca="false">(1/2)*(A56 - R56)^2</f>
        <v>0.0478336866321822</v>
      </c>
      <c r="V56" s="5" t="n">
        <f aca="false">(1/2)*(B56 - T56)^2</f>
        <v>0.077929914948759</v>
      </c>
      <c r="W56" s="19" t="n">
        <f aca="false">U56+V56</f>
        <v>0.125763601580941</v>
      </c>
      <c r="X56" s="5" t="n">
        <f aca="false">((R56-A56)*R56*(1-R56)*M56+(T56-B56)*T56*(1-T56)*O56)*J56*(1-J56)*C56</f>
        <v>-0.00147921822683558</v>
      </c>
      <c r="Y56" s="5" t="n">
        <f aca="false">((R56-A56)*R56*(1-R56)*M56+(T56-B56)*T56*(1-T56)*O56)*J56*(1-J56)*D56</f>
        <v>-0.00295843645367115</v>
      </c>
      <c r="Z56" s="5" t="n">
        <f aca="false">((R56-A56)*R56*(1-R56)*N56+(T56-B56)*T56*(1-T56)*P56)*L56*(1-L56)*C56</f>
        <v>-0.000638090329458011</v>
      </c>
      <c r="AA56" s="5" t="n">
        <f aca="false">((R56-A56)*R56*(1-R56)*N56+(T56-B56)*T56*(1-T56)*P56)*L56*(1-L56)*D56</f>
        <v>-0.00127618065891602</v>
      </c>
      <c r="AB56" s="5" t="n">
        <f aca="false">(R56-A56)*(R56)*(1-R56)*J56</f>
        <v>0.0347539682055079</v>
      </c>
      <c r="AC56" s="5" t="n">
        <f aca="false">(R56-A56)*(R56)*(1-R56)*L56</f>
        <v>0.0346223666211635</v>
      </c>
      <c r="AD56" s="5" t="n">
        <f aca="false">(T56-B56)*T56*(1-T56)*J56</f>
        <v>-0.0491738447364983</v>
      </c>
      <c r="AE56" s="5" t="n">
        <f aca="false">(T56-B56)*T56*(1-T56)*L56</f>
        <v>-0.0489876399314134</v>
      </c>
      <c r="AF56" s="4"/>
      <c r="AG56" s="5" t="n">
        <v>0.212885885032533</v>
      </c>
      <c r="AH56" s="5" t="n">
        <v>0.186336513927313</v>
      </c>
      <c r="AI56" s="5" t="n">
        <v>0.125600898965733</v>
      </c>
      <c r="AJ56" s="5" t="n">
        <v>0.0879880185259687</v>
      </c>
      <c r="AK56" s="5" t="n">
        <v>0.0713953272453114</v>
      </c>
      <c r="AL56" s="5" t="n">
        <v>0.0330055178838957</v>
      </c>
      <c r="AM56" s="4"/>
    </row>
    <row r="57" customFormat="false" ht="14.25" hidden="false" customHeight="true" outlineLevel="0" collapsed="false">
      <c r="A57" s="5" t="n">
        <v>0.01</v>
      </c>
      <c r="B57" s="5" t="n">
        <v>0.99</v>
      </c>
      <c r="C57" s="5" t="n">
        <v>0.05</v>
      </c>
      <c r="D57" s="5" t="n">
        <v>0.1</v>
      </c>
      <c r="E57" s="5" t="n">
        <f aca="false">E56-$G$32*X56</f>
        <v>0.312391259523109</v>
      </c>
      <c r="F57" s="5" t="n">
        <f aca="false">F56-$G$32*Y56</f>
        <v>0.524782519046219</v>
      </c>
      <c r="G57" s="5" t="n">
        <f aca="false">G56-$G$32*Z56</f>
        <v>-0.199382988911926</v>
      </c>
      <c r="H57" s="5" t="n">
        <f aca="false">H56-$G$32*AA56</f>
        <v>0.701234022176148</v>
      </c>
      <c r="I57" s="5" t="n">
        <f aca="false">(E57*C57+F57*D57)</f>
        <v>0.0680978148807774</v>
      </c>
      <c r="J57" s="5" t="n">
        <f aca="false">(1/(1+EXP(-I57)))</f>
        <v>0.51701787779379</v>
      </c>
      <c r="K57" s="5" t="n">
        <f aca="false">(G57*C57+H57*D57)</f>
        <v>0.0601542527720185</v>
      </c>
      <c r="L57" s="5" t="n">
        <f aca="false">1/(1+EXP(-K57))</f>
        <v>0.515034030037158</v>
      </c>
      <c r="M57" s="5" t="n">
        <f aca="false">M56-$G$32*AB56</f>
        <v>-0.402302509380414</v>
      </c>
      <c r="N57" s="5" t="n">
        <f aca="false">N56-$G$32*AC56</f>
        <v>-1.10075413690123</v>
      </c>
      <c r="O57" s="5" t="n">
        <f aca="false">O56-$G$32*AD56</f>
        <v>0.998071814662578</v>
      </c>
      <c r="P57" s="5" t="n">
        <f aca="false">P56-$G$32*AE56</f>
        <v>-0.20408609273082</v>
      </c>
      <c r="Q57" s="5" t="n">
        <f aca="false">M57*J57+N57*L57</f>
        <v>-0.774923428839294</v>
      </c>
      <c r="R57" s="5" t="n">
        <f aca="false">1/(1+EXP(-Q57))</f>
        <v>0.315415033330334</v>
      </c>
      <c r="S57" s="5" t="n">
        <f aca="false">O57*J57+P57*L57</f>
        <v>0.410909688688952</v>
      </c>
      <c r="T57" s="5" t="n">
        <f aca="false">1/(1+EXP(-S57))</f>
        <v>0.601305985059142</v>
      </c>
      <c r="U57" s="5" t="n">
        <f aca="false">(1/2)*(A57 - R57)^2</f>
        <v>0.0466391712920845</v>
      </c>
      <c r="V57" s="5" t="n">
        <f aca="false">(1/2)*(B57 - T57)^2</f>
        <v>0.075541518625422</v>
      </c>
      <c r="W57" s="19" t="n">
        <f aca="false">U57+V57</f>
        <v>0.122180689917507</v>
      </c>
      <c r="X57" s="5" t="n">
        <f aca="false">((R57-A57)*R57*(1-R57)*M57+(T57-B57)*T57*(1-T57)*O57)*J57*(1-J57)*C57</f>
        <v>-0.00149246475149282</v>
      </c>
      <c r="Y57" s="5" t="n">
        <f aca="false">((R57-A57)*R57*(1-R57)*M57+(T57-B57)*T57*(1-T57)*O57)*J57*(1-J57)*D57</f>
        <v>-0.00298492950298565</v>
      </c>
      <c r="Z57" s="5" t="n">
        <f aca="false">((R57-A57)*R57*(1-R57)*N57+(T57-B57)*T57*(1-T57)*P57)*L57*(1-L57)*C57</f>
        <v>-0.000669077706960425</v>
      </c>
      <c r="AA57" s="5" t="n">
        <f aca="false">((R57-A57)*R57*(1-R57)*N57+(T57-B57)*T57*(1-T57)*P57)*L57*(1-L57)*D57</f>
        <v>-0.00133815541392085</v>
      </c>
      <c r="AB57" s="5" t="n">
        <f aca="false">(R57-A57)*(R57)*(1-R57)*J57</f>
        <v>0.0340961794270081</v>
      </c>
      <c r="AC57" s="5" t="n">
        <f aca="false">(R57-A57)*(R57)*(1-R57)*L57</f>
        <v>0.0339653490786367</v>
      </c>
      <c r="AD57" s="5" t="n">
        <f aca="false">(T57-B57)*T57*(1-T57)*J57</f>
        <v>-0.0481779877622244</v>
      </c>
      <c r="AE57" s="5" t="n">
        <f aca="false">(T57-B57)*T57*(1-T57)*L57</f>
        <v>-0.0479931241490956</v>
      </c>
      <c r="AF57" s="4"/>
      <c r="AG57" s="5" t="n">
        <v>0.211611738758804</v>
      </c>
      <c r="AH57" s="5" t="n">
        <v>0.184088631473531</v>
      </c>
      <c r="AI57" s="5" t="n">
        <v>0.122082931858284</v>
      </c>
      <c r="AJ57" s="5" t="n">
        <v>0.0846110921838095</v>
      </c>
      <c r="AK57" s="5" t="n">
        <v>0.0683470463509943</v>
      </c>
      <c r="AL57" s="5" t="n">
        <v>0.0313306109408496</v>
      </c>
      <c r="AM57" s="4"/>
    </row>
    <row r="58" customFormat="false" ht="14.25" hidden="false" customHeight="true" outlineLevel="0" collapsed="false">
      <c r="A58" s="5" t="n">
        <v>0.01</v>
      </c>
      <c r="B58" s="5" t="n">
        <v>0.99</v>
      </c>
      <c r="C58" s="5" t="n">
        <v>0.05</v>
      </c>
      <c r="D58" s="5" t="n">
        <v>0.1</v>
      </c>
      <c r="E58" s="5" t="n">
        <f aca="false">E57-$G$32*X57</f>
        <v>0.313137491898856</v>
      </c>
      <c r="F58" s="5" t="n">
        <f aca="false">F57-$G$32*Y57</f>
        <v>0.526274983797712</v>
      </c>
      <c r="G58" s="5" t="n">
        <f aca="false">G57-$G$32*Z57</f>
        <v>-0.199048450058446</v>
      </c>
      <c r="H58" s="5" t="n">
        <f aca="false">H57-$G$32*AA57</f>
        <v>0.701903099883108</v>
      </c>
      <c r="I58" s="5" t="n">
        <f aca="false">(E58*C58+F58*D58)</f>
        <v>0.068284372974714</v>
      </c>
      <c r="J58" s="5" t="n">
        <f aca="false">(1/(1+EXP(-I58)))</f>
        <v>0.517064463140492</v>
      </c>
      <c r="K58" s="5" t="n">
        <f aca="false">(G58*C58+H58*D58)</f>
        <v>0.0602378874853885</v>
      </c>
      <c r="L58" s="5" t="n">
        <f aca="false">1/(1+EXP(-K58))</f>
        <v>0.515054919785932</v>
      </c>
      <c r="M58" s="5" t="n">
        <f aca="false">M57-$G$32*AB57</f>
        <v>-0.419350599093918</v>
      </c>
      <c r="N58" s="5" t="n">
        <f aca="false">N57-$G$32*AC57</f>
        <v>-1.11773681144055</v>
      </c>
      <c r="O58" s="5" t="n">
        <f aca="false">O57-$G$32*AD57</f>
        <v>1.02216080854369</v>
      </c>
      <c r="P58" s="5" t="n">
        <f aca="false">P57-$G$32*AE57</f>
        <v>-0.180089530656272</v>
      </c>
      <c r="Q58" s="5" t="n">
        <f aca="false">M58*J58+N58*L58</f>
        <v>-0.792527136146438</v>
      </c>
      <c r="R58" s="5" t="n">
        <f aca="false">1/(1+EXP(-Q58))</f>
        <v>0.311626302019267</v>
      </c>
      <c r="S58" s="5" t="n">
        <f aca="false">O58*J58+P58*L58</f>
        <v>0.435767030946442</v>
      </c>
      <c r="T58" s="5" t="n">
        <f aca="false">1/(1+EXP(-S58))</f>
        <v>0.607249938038338</v>
      </c>
      <c r="U58" s="5" t="n">
        <f aca="false">(1/2)*(A58 - R58)^2</f>
        <v>0.0454892130349091</v>
      </c>
      <c r="V58" s="5" t="n">
        <f aca="false">(1/2)*(B58 - T58)^2</f>
        <v>0.0732488049658281</v>
      </c>
      <c r="W58" s="19" t="n">
        <f aca="false">U58+V58</f>
        <v>0.118738018000737</v>
      </c>
      <c r="X58" s="5" t="n">
        <f aca="false">((R58-A58)*R58*(1-R58)*M58+(T58-B58)*T58*(1-T58)*O58)*J58*(1-J58)*C58</f>
        <v>-0.00150376266433699</v>
      </c>
      <c r="Y58" s="5" t="n">
        <f aca="false">((R58-A58)*R58*(1-R58)*M58+(T58-B58)*T58*(1-T58)*O58)*J58*(1-J58)*D58</f>
        <v>-0.00300752532867398</v>
      </c>
      <c r="Z58" s="5" t="n">
        <f aca="false">((R58-A58)*R58*(1-R58)*N58+(T58-B58)*T58*(1-T58)*P58)*L58*(1-L58)*C58</f>
        <v>-0.00069789165106902</v>
      </c>
      <c r="AA58" s="5" t="n">
        <f aca="false">((R58-A58)*R58*(1-R58)*N58+(T58-B58)*T58*(1-T58)*P58)*L58*(1-L58)*D58</f>
        <v>-0.00139578330213804</v>
      </c>
      <c r="AB58" s="5" t="n">
        <f aca="false">(R58-A58)*(R58)*(1-R58)*J58</f>
        <v>0.0334558658679383</v>
      </c>
      <c r="AC58" s="5" t="n">
        <f aca="false">(R58-A58)*(R58)*(1-R58)*L58</f>
        <v>0.0333258414363275</v>
      </c>
      <c r="AD58" s="5" t="n">
        <f aca="false">(T58-B58)*T58*(1-T58)*J58</f>
        <v>-0.0472001850853274</v>
      </c>
      <c r="AE58" s="5" t="n">
        <f aca="false">(T58-B58)*T58*(1-T58)*L58</f>
        <v>-0.0470167440928908</v>
      </c>
      <c r="AF58" s="4"/>
      <c r="AG58" s="5" t="n">
        <v>0.210344161581687</v>
      </c>
      <c r="AH58" s="5" t="n">
        <v>0.181868061197375</v>
      </c>
      <c r="AI58" s="5" t="n">
        <v>0.118695503018709</v>
      </c>
      <c r="AJ58" s="5" t="n">
        <v>0.0814279991778072</v>
      </c>
      <c r="AK58" s="5" t="n">
        <v>0.065501978053988</v>
      </c>
      <c r="AL58" s="5" t="n">
        <v>0.0297987396125856</v>
      </c>
      <c r="AM58" s="4"/>
    </row>
    <row r="59" customFormat="false" ht="14.25" hidden="false" customHeight="true" outlineLevel="0" collapsed="false">
      <c r="A59" s="5" t="n">
        <v>0.01</v>
      </c>
      <c r="B59" s="5" t="n">
        <v>0.99</v>
      </c>
      <c r="C59" s="5" t="n">
        <v>0.05</v>
      </c>
      <c r="D59" s="5" t="n">
        <v>0.1</v>
      </c>
      <c r="E59" s="5" t="n">
        <f aca="false">E58-$G$32*X58</f>
        <v>0.313889373231024</v>
      </c>
      <c r="F59" s="5" t="n">
        <f aca="false">F58-$G$32*Y58</f>
        <v>0.527778746462049</v>
      </c>
      <c r="G59" s="5" t="n">
        <f aca="false">G58-$G$32*Z58</f>
        <v>-0.198699504232912</v>
      </c>
      <c r="H59" s="5" t="n">
        <f aca="false">H58-$G$32*AA58</f>
        <v>0.702600991534177</v>
      </c>
      <c r="I59" s="5" t="n">
        <f aca="false">(E59*C59+F59*D59)</f>
        <v>0.0684723433077561</v>
      </c>
      <c r="J59" s="5" t="n">
        <f aca="false">(1/(1+EXP(-I59)))</f>
        <v>0.517111400836866</v>
      </c>
      <c r="K59" s="5" t="n">
        <f aca="false">(G59*C59+H59*D59)</f>
        <v>0.0603251239417722</v>
      </c>
      <c r="L59" s="5" t="n">
        <f aca="false">1/(1+EXP(-K59))</f>
        <v>0.515076709099202</v>
      </c>
      <c r="M59" s="5" t="n">
        <f aca="false">M58-$G$32*AB58</f>
        <v>-0.436078532027887</v>
      </c>
      <c r="N59" s="5" t="n">
        <f aca="false">N58-$G$32*AC58</f>
        <v>-1.13439973215872</v>
      </c>
      <c r="O59" s="5" t="n">
        <f aca="false">O58-$G$32*AD58</f>
        <v>1.04576090108635</v>
      </c>
      <c r="P59" s="5" t="n">
        <f aca="false">P58-$G$32*AE58</f>
        <v>-0.156581158609827</v>
      </c>
      <c r="Q59" s="5" t="n">
        <f aca="false">M59*J59+N59*L59</f>
        <v>-0.809804061415152</v>
      </c>
      <c r="R59" s="5" t="n">
        <f aca="false">1/(1+EXP(-Q59))</f>
        <v>0.307932250594523</v>
      </c>
      <c r="S59" s="5" t="n">
        <f aca="false">O59*J59+P59*L59</f>
        <v>0.460123576617498</v>
      </c>
      <c r="T59" s="5" t="n">
        <f aca="false">1/(1+EXP(-S59))</f>
        <v>0.613043491538487</v>
      </c>
      <c r="U59" s="5" t="n">
        <f aca="false">(1/2)*(A59 - R59)^2</f>
        <v>0.0443818129721589</v>
      </c>
      <c r="V59" s="5" t="n">
        <f aca="false">(1/2)*(B59 - T59)^2</f>
        <v>0.0710481046357473</v>
      </c>
      <c r="W59" s="19" t="n">
        <f aca="false">U59+V59</f>
        <v>0.115429917607906</v>
      </c>
      <c r="X59" s="5" t="n">
        <f aca="false">((R59-A59)*R59*(1-R59)*M59+(T59-B59)*T59*(1-T59)*O59)*J59*(1-J59)*C59</f>
        <v>-0.0015132473866418</v>
      </c>
      <c r="Y59" s="5" t="n">
        <f aca="false">((R59-A59)*R59*(1-R59)*M59+(T59-B59)*T59*(1-T59)*O59)*J59*(1-J59)*D59</f>
        <v>-0.0030264947732836</v>
      </c>
      <c r="Z59" s="5" t="n">
        <f aca="false">((R59-A59)*R59*(1-R59)*N59+(T59-B59)*T59*(1-T59)*P59)*L59*(1-L59)*C59</f>
        <v>-0.000724639018685537</v>
      </c>
      <c r="AA59" s="5" t="n">
        <f aca="false">((R59-A59)*R59*(1-R59)*N59+(T59-B59)*T59*(1-T59)*P59)*L59*(1-L59)*D59</f>
        <v>-0.00144927803737107</v>
      </c>
      <c r="AB59" s="5" t="n">
        <f aca="false">(R59-A59)*(R59)*(1-R59)*J59</f>
        <v>0.0328326107378298</v>
      </c>
      <c r="AC59" s="5" t="n">
        <f aca="false">(R59-A59)*(R59)*(1-R59)*L59</f>
        <v>0.0327034234066549</v>
      </c>
      <c r="AD59" s="5" t="n">
        <f aca="false">(T59-B59)*T59*(1-T59)*J59</f>
        <v>-0.0462411685776604</v>
      </c>
      <c r="AE59" s="5" t="n">
        <f aca="false">(T59-B59)*T59*(1-T59)*L59</f>
        <v>-0.0460592222436739</v>
      </c>
      <c r="AF59" s="4"/>
      <c r="AG59" s="5" t="n">
        <v>0.209083176194502</v>
      </c>
      <c r="AH59" s="5" t="n">
        <v>0.179674787493162</v>
      </c>
      <c r="AI59" s="5" t="n">
        <v>0.115434183701795</v>
      </c>
      <c r="AJ59" s="5" t="n">
        <v>0.0784257331321274</v>
      </c>
      <c r="AK59" s="5" t="n">
        <v>0.0628432758433657</v>
      </c>
      <c r="AL59" s="5" t="n">
        <v>0.0283933577802865</v>
      </c>
      <c r="AM59" s="4"/>
    </row>
    <row r="60" customFormat="false" ht="14.25" hidden="false" customHeight="true" outlineLevel="0" collapsed="false">
      <c r="A60" s="5" t="n">
        <v>0.01</v>
      </c>
      <c r="B60" s="5" t="n">
        <v>0.99</v>
      </c>
      <c r="C60" s="5" t="n">
        <v>0.05</v>
      </c>
      <c r="D60" s="5" t="n">
        <v>0.1</v>
      </c>
      <c r="E60" s="5" t="n">
        <f aca="false">E59-$G$32*X59</f>
        <v>0.314645996924345</v>
      </c>
      <c r="F60" s="5" t="n">
        <f aca="false">F59-$G$32*Y59</f>
        <v>0.52929199384869</v>
      </c>
      <c r="G60" s="5" t="n">
        <f aca="false">G59-$G$32*Z59</f>
        <v>-0.198337184723569</v>
      </c>
      <c r="H60" s="5" t="n">
        <f aca="false">H59-$G$32*AA59</f>
        <v>0.703325630552863</v>
      </c>
      <c r="I60" s="5" t="n">
        <f aca="false">(E60*C60+F60*D60)</f>
        <v>0.0686614992310863</v>
      </c>
      <c r="J60" s="5" t="n">
        <f aca="false">(1/(1+EXP(-I60)))</f>
        <v>0.517158634279814</v>
      </c>
      <c r="K60" s="5" t="n">
        <f aca="false">(G60*C60+H60*D60)</f>
        <v>0.0604157038191079</v>
      </c>
      <c r="L60" s="5" t="n">
        <f aca="false">1/(1+EXP(-K60))</f>
        <v>0.515099333448169</v>
      </c>
      <c r="M60" s="5" t="n">
        <f aca="false">M59-$G$32*AB59</f>
        <v>-0.452494837396802</v>
      </c>
      <c r="N60" s="5" t="n">
        <f aca="false">N59-$G$32*AC59</f>
        <v>-1.15075144386204</v>
      </c>
      <c r="O60" s="5" t="n">
        <f aca="false">O59-$G$32*AD59</f>
        <v>1.06888148537518</v>
      </c>
      <c r="P60" s="5" t="n">
        <f aca="false">P59-$G$32*AE59</f>
        <v>-0.13355154748799</v>
      </c>
      <c r="Q60" s="5" t="n">
        <f aca="false">M60*J60+N60*L60</f>
        <v>-0.826762913824653</v>
      </c>
      <c r="R60" s="5" t="n">
        <f aca="false">1/(1+EXP(-Q60))</f>
        <v>0.30432996976215</v>
      </c>
      <c r="S60" s="5" t="n">
        <f aca="false">O60*J60+P60*L60</f>
        <v>0.483988976091574</v>
      </c>
      <c r="T60" s="5" t="n">
        <f aca="false">1/(1+EXP(-S60))</f>
        <v>0.618689369923223</v>
      </c>
      <c r="U60" s="5" t="n">
        <f aca="false">(1/2)*(A60 - R60)^2</f>
        <v>0.043315065550094</v>
      </c>
      <c r="V60" s="5" t="n">
        <f aca="false">(1/2)*(B60 - T60)^2</f>
        <v>0.0689357920040065</v>
      </c>
      <c r="W60" s="19" t="n">
        <f aca="false">U60+V60</f>
        <v>0.112250857554101</v>
      </c>
      <c r="X60" s="5" t="n">
        <f aca="false">((R60-A60)*R60*(1-R60)*M60+(T60-B60)*T60*(1-T60)*O60)*J60*(1-J60)*C60</f>
        <v>-0.00152104797093498</v>
      </c>
      <c r="Y60" s="5" t="n">
        <f aca="false">((R60-A60)*R60*(1-R60)*M60+(T60-B60)*T60*(1-T60)*O60)*J60*(1-J60)*D60</f>
        <v>-0.00304209594186996</v>
      </c>
      <c r="Z60" s="5" t="n">
        <f aca="false">((R60-A60)*R60*(1-R60)*N60+(T60-B60)*T60*(1-T60)*P60)*L60*(1-L60)*C60</f>
        <v>-0.000749424704601296</v>
      </c>
      <c r="AA60" s="5" t="n">
        <f aca="false">((R60-A60)*R60*(1-R60)*N60+(T60-B60)*T60*(1-T60)*P60)*L60*(1-L60)*D60</f>
        <v>-0.00149884940920259</v>
      </c>
      <c r="AB60" s="5" t="n">
        <f aca="false">(R60-A60)*(R60)*(1-R60)*J60</f>
        <v>0.0322259910934426</v>
      </c>
      <c r="AC60" s="5" t="n">
        <f aca="false">(R60-A60)*(R60)*(1-R60)*L60</f>
        <v>0.0320976687454038</v>
      </c>
      <c r="AD60" s="5" t="n">
        <f aca="false">(T60-B60)*T60*(1-T60)*J60</f>
        <v>-0.0453015153251427</v>
      </c>
      <c r="AE60" s="5" t="n">
        <f aca="false">(T60-B60)*T60*(1-T60)*L60</f>
        <v>-0.045121126867907</v>
      </c>
      <c r="AF60" s="4"/>
      <c r="AG60" s="5" t="n">
        <v>0.207828804205934</v>
      </c>
      <c r="AH60" s="5" t="n">
        <v>0.177508779225905</v>
      </c>
      <c r="AI60" s="5" t="n">
        <v>0.11229454701173</v>
      </c>
      <c r="AJ60" s="5" t="n">
        <v>0.0755921174778697</v>
      </c>
      <c r="AK60" s="5" t="n">
        <v>0.0603556130066118</v>
      </c>
      <c r="AL60" s="5" t="n">
        <v>0.0271002703957713</v>
      </c>
      <c r="AM60" s="4"/>
    </row>
    <row r="61" customFormat="false" ht="14.25" hidden="false" customHeight="true" outlineLevel="0" collapsed="false">
      <c r="A61" s="5" t="n">
        <v>0.01</v>
      </c>
      <c r="B61" s="5" t="n">
        <v>0.99</v>
      </c>
      <c r="C61" s="5" t="n">
        <v>0.05</v>
      </c>
      <c r="D61" s="5" t="n">
        <v>0.1</v>
      </c>
      <c r="E61" s="5" t="n">
        <f aca="false">E60-$G$32*X60</f>
        <v>0.315406520909813</v>
      </c>
      <c r="F61" s="5" t="n">
        <f aca="false">F60-$G$32*Y60</f>
        <v>0.530813041819625</v>
      </c>
      <c r="G61" s="5" t="n">
        <f aca="false">G60-$G$32*Z60</f>
        <v>-0.197962472371268</v>
      </c>
      <c r="H61" s="5" t="n">
        <f aca="false">H60-$G$32*AA60</f>
        <v>0.704075055257464</v>
      </c>
      <c r="I61" s="5" t="n">
        <f aca="false">(E61*C61+F61*D61)</f>
        <v>0.0688516302274532</v>
      </c>
      <c r="J61" s="5" t="n">
        <f aca="false">(1/(1+EXP(-I61)))</f>
        <v>0.517206110895749</v>
      </c>
      <c r="K61" s="5" t="n">
        <f aca="false">(G61*C61+H61*D61)</f>
        <v>0.060509381907183</v>
      </c>
      <c r="L61" s="5" t="n">
        <f aca="false">1/(1+EXP(-K61))</f>
        <v>0.515122731579419</v>
      </c>
      <c r="M61" s="5" t="n">
        <f aca="false">M60-$G$32*AB60</f>
        <v>-0.468607832943523</v>
      </c>
      <c r="N61" s="5" t="n">
        <f aca="false">N60-$G$32*AC60</f>
        <v>-1.16680027823475</v>
      </c>
      <c r="O61" s="5" t="n">
        <f aca="false">O60-$G$32*AD60</f>
        <v>1.09153224303776</v>
      </c>
      <c r="P61" s="5" t="n">
        <f aca="false">P60-$G$32*AE60</f>
        <v>-0.110990984054036</v>
      </c>
      <c r="Q61" s="5" t="n">
        <f aca="false">M61*J61+N61*L61</f>
        <v>-0.843412181343913</v>
      </c>
      <c r="R61" s="5" t="n">
        <f aca="false">1/(1+EXP(-Q61))</f>
        <v>0.300816626201068</v>
      </c>
      <c r="S61" s="5" t="n">
        <f aca="false">O61*J61+P61*L61</f>
        <v>0.507373167452268</v>
      </c>
      <c r="T61" s="5" t="n">
        <f aca="false">1/(1+EXP(-S61))</f>
        <v>0.624190482002365</v>
      </c>
      <c r="U61" s="5" t="n">
        <f aca="false">(1/2)*(A61 - R61)^2</f>
        <v>0.042287155037486</v>
      </c>
      <c r="V61" s="5" t="n">
        <f aca="false">(1/2)*(B61 - T61)^2</f>
        <v>0.0669083017288309</v>
      </c>
      <c r="W61" s="19" t="n">
        <f aca="false">U61+V61</f>
        <v>0.109195456766317</v>
      </c>
      <c r="X61" s="5" t="n">
        <f aca="false">((R61-A61)*R61*(1-R61)*M61+(T61-B61)*T61*(1-T61)*O61)*J61*(1-J61)*C61</f>
        <v>-0.00152728699886727</v>
      </c>
      <c r="Y61" s="5" t="n">
        <f aca="false">((R61-A61)*R61*(1-R61)*M61+(T61-B61)*T61*(1-T61)*O61)*J61*(1-J61)*D61</f>
        <v>-0.00305457399773453</v>
      </c>
      <c r="Z61" s="5" t="n">
        <f aca="false">((R61-A61)*R61*(1-R61)*N61+(T61-B61)*T61*(1-T61)*P61)*L61*(1-L61)*C61</f>
        <v>-0.000772351153922676</v>
      </c>
      <c r="AA61" s="5" t="n">
        <f aca="false">((R61-A61)*R61*(1-R61)*N61+(T61-B61)*T61*(1-T61)*P61)*L61*(1-L61)*D61</f>
        <v>-0.00154470230784535</v>
      </c>
      <c r="AB61" s="5" t="n">
        <f aca="false">(R61-A61)*(R61)*(1-R61)*J61</f>
        <v>0.0316355804964295</v>
      </c>
      <c r="AC61" s="5" t="n">
        <f aca="false">(R61-A61)*(R61)*(1-R61)*L61</f>
        <v>0.0315081479068334</v>
      </c>
      <c r="AD61" s="5" t="n">
        <f aca="false">(T61-B61)*T61*(1-T61)*J61</f>
        <v>-0.0443816624338565</v>
      </c>
      <c r="AE61" s="5" t="n">
        <f aca="false">(T61-B61)*T61*(1-T61)*L61</f>
        <v>-0.0442028868246919</v>
      </c>
      <c r="AF61" s="4"/>
      <c r="AG61" s="5" t="n">
        <v>0.206581066137189</v>
      </c>
      <c r="AH61" s="5" t="n">
        <v>0.175369990114752</v>
      </c>
      <c r="AI61" s="5" t="n">
        <v>0.109272192356308</v>
      </c>
      <c r="AJ61" s="5" t="n">
        <v>0.0729157816338478</v>
      </c>
      <c r="AK61" s="5" t="n">
        <v>0.058025056280016</v>
      </c>
      <c r="AL61" s="5" t="n">
        <v>0.0259072456735647</v>
      </c>
      <c r="AM61" s="4"/>
    </row>
    <row r="62" customFormat="false" ht="14.25" hidden="false" customHeight="true" outlineLevel="0" collapsed="false">
      <c r="A62" s="5" t="n">
        <v>0.01</v>
      </c>
      <c r="B62" s="5" t="n">
        <v>0.99</v>
      </c>
      <c r="C62" s="5" t="n">
        <v>0.05</v>
      </c>
      <c r="D62" s="5" t="n">
        <v>0.1</v>
      </c>
      <c r="E62" s="5" t="n">
        <f aca="false">E61-$G$32*X61</f>
        <v>0.316170164409246</v>
      </c>
      <c r="F62" s="5" t="n">
        <f aca="false">F61-$G$32*Y61</f>
        <v>0.532340328818493</v>
      </c>
      <c r="G62" s="5" t="n">
        <f aca="false">G61-$G$32*Z61</f>
        <v>-0.197576296794307</v>
      </c>
      <c r="H62" s="5" t="n">
        <f aca="false">H61-$G$32*AA61</f>
        <v>0.704847406411387</v>
      </c>
      <c r="I62" s="5" t="n">
        <f aca="false">(E62*C62+F62*D62)</f>
        <v>0.0690425411023116</v>
      </c>
      <c r="J62" s="5" t="n">
        <f aca="false">(1/(1+EXP(-I62)))</f>
        <v>0.517253781938515</v>
      </c>
      <c r="K62" s="5" t="n">
        <f aca="false">(G62*C62+H62*D62)</f>
        <v>0.0606059258014234</v>
      </c>
      <c r="L62" s="5" t="n">
        <f aca="false">1/(1+EXP(-K62))</f>
        <v>0.515146845438454</v>
      </c>
      <c r="M62" s="5" t="n">
        <f aca="false">M61-$G$32*AB61</f>
        <v>-0.484425623191738</v>
      </c>
      <c r="N62" s="5" t="n">
        <f aca="false">N61-$G$32*AC61</f>
        <v>-1.18255435218816</v>
      </c>
      <c r="O62" s="5" t="n">
        <f aca="false">O61-$G$32*AD61</f>
        <v>1.11372307425468</v>
      </c>
      <c r="P62" s="5" t="n">
        <f aca="false">P61-$G$32*AE61</f>
        <v>-0.0888895406416902</v>
      </c>
      <c r="Q62" s="5" t="n">
        <f aca="false">M62*J62+N62*L62</f>
        <v>-0.859760129753095</v>
      </c>
      <c r="R62" s="5" t="n">
        <f aca="false">1/(1+EXP(-Q62))</f>
        <v>0.297389463860451</v>
      </c>
      <c r="S62" s="5" t="n">
        <f aca="false">O62*J62+P62*L62</f>
        <v>0.530286305736385</v>
      </c>
      <c r="T62" s="5" t="n">
        <f aca="false">1/(1+EXP(-S62))</f>
        <v>0.629549885759057</v>
      </c>
      <c r="U62" s="5" t="n">
        <f aca="false">(1/2)*(A62 - R62)^2</f>
        <v>0.0412963519689986</v>
      </c>
      <c r="V62" s="5" t="n">
        <f aca="false">(1/2)*(B62 - T62)^2</f>
        <v>0.0649621424281543</v>
      </c>
      <c r="W62" s="19" t="n">
        <f aca="false">U62+V62</f>
        <v>0.106258494397153</v>
      </c>
      <c r="X62" s="5" t="n">
        <f aca="false">((R62-A62)*R62*(1-R62)*M62+(T62-B62)*T62*(1-T62)*O62)*J62*(1-J62)*C62</f>
        <v>-0.00153208056091571</v>
      </c>
      <c r="Y62" s="5" t="n">
        <f aca="false">((R62-A62)*R62*(1-R62)*M62+(T62-B62)*T62*(1-T62)*O62)*J62*(1-J62)*D62</f>
        <v>-0.00306416112183143</v>
      </c>
      <c r="Z62" s="5" t="n">
        <f aca="false">((R62-A62)*R62*(1-R62)*N62+(T62-B62)*T62*(1-T62)*P62)*L62*(1-L62)*C62</f>
        <v>-0.000793517968461168</v>
      </c>
      <c r="AA62" s="5" t="n">
        <f aca="false">((R62-A62)*R62*(1-R62)*N62+(T62-B62)*T62*(1-T62)*P62)*L62*(1-L62)*D62</f>
        <v>-0.00158703593692234</v>
      </c>
      <c r="AB62" s="5" t="n">
        <f aca="false">(R62-A62)*(R62)*(1-R62)*J62</f>
        <v>0.0310609513165384</v>
      </c>
      <c r="AC62" s="5" t="n">
        <f aca="false">(R62-A62)*(R62)*(1-R62)*L62</f>
        <v>0.0309344303430036</v>
      </c>
      <c r="AD62" s="5" t="n">
        <f aca="false">(T62-B62)*T62*(1-T62)*J62</f>
        <v>-0.043481921208238</v>
      </c>
      <c r="AE62" s="5" t="n">
        <f aca="false">(T62-B62)*T62*(1-T62)*L62</f>
        <v>-0.0433048057378724</v>
      </c>
      <c r="AF62" s="4"/>
      <c r="AG62" s="5" t="n">
        <v>0.205339981419944</v>
      </c>
      <c r="AH62" s="5" t="n">
        <v>0.173258359140753</v>
      </c>
      <c r="AI62" s="5" t="n">
        <v>0.106362766608527</v>
      </c>
      <c r="AJ62" s="5" t="n">
        <v>0.070386129692919</v>
      </c>
      <c r="AK62" s="5" t="n">
        <v>0.0558389442344552</v>
      </c>
      <c r="AL62" s="5" t="n">
        <v>0.0248036987681554</v>
      </c>
      <c r="AM62" s="4"/>
    </row>
    <row r="63" customFormat="false" ht="14.25" hidden="false" customHeight="true" outlineLevel="0" collapsed="false">
      <c r="A63" s="5" t="n">
        <v>0.01</v>
      </c>
      <c r="B63" s="5" t="n">
        <v>0.99</v>
      </c>
      <c r="C63" s="5" t="n">
        <v>0.05</v>
      </c>
      <c r="D63" s="5" t="n">
        <v>0.1</v>
      </c>
      <c r="E63" s="5" t="n">
        <f aca="false">E62-$G$32*X62</f>
        <v>0.316936204689704</v>
      </c>
      <c r="F63" s="5" t="n">
        <f aca="false">F62-$G$32*Y62</f>
        <v>0.533872409379408</v>
      </c>
      <c r="G63" s="5" t="n">
        <f aca="false">G62-$G$32*Z62</f>
        <v>-0.197179537810076</v>
      </c>
      <c r="H63" s="5" t="n">
        <f aca="false">H62-$G$32*AA62</f>
        <v>0.705640924379848</v>
      </c>
      <c r="I63" s="5" t="n">
        <f aca="false">(E63*C63+F63*D63)</f>
        <v>0.0692340511724261</v>
      </c>
      <c r="J63" s="5" t="n">
        <f aca="false">(1/(1+EXP(-I63)))</f>
        <v>0.51730160228668</v>
      </c>
      <c r="K63" s="5" t="n">
        <f aca="false">(G63*C63+H63*D63)</f>
        <v>0.060705115547481</v>
      </c>
      <c r="L63" s="5" t="n">
        <f aca="false">1/(1+EXP(-K63))</f>
        <v>0.515171620080928</v>
      </c>
      <c r="M63" s="5" t="n">
        <f aca="false">M62-$G$32*AB62</f>
        <v>-0.499956098850007</v>
      </c>
      <c r="N63" s="5" t="n">
        <f aca="false">N62-$G$32*AC62</f>
        <v>-1.19802156735966</v>
      </c>
      <c r="O63" s="5" t="n">
        <f aca="false">O62-$G$32*AD62</f>
        <v>1.1354640348588</v>
      </c>
      <c r="P63" s="5" t="n">
        <f aca="false">P62-$G$32*AE62</f>
        <v>-0.0672371377727539</v>
      </c>
      <c r="Q63" s="5" t="n">
        <f aca="false">M63*J63+N63*L63</f>
        <v>-0.875814802756677</v>
      </c>
      <c r="R63" s="5" t="n">
        <f aca="false">1/(1+EXP(-Q63))</f>
        <v>0.294045804689754</v>
      </c>
      <c r="S63" s="5" t="n">
        <f aca="false">O63*J63+P63*L63</f>
        <v>0.552738699375363</v>
      </c>
      <c r="T63" s="5" t="n">
        <f aca="false">1/(1+EXP(-S63))</f>
        <v>0.63477075646886</v>
      </c>
      <c r="U63" s="5" t="n">
        <f aca="false">(1/2)*(A63 - R63)^2</f>
        <v>0.040341009580925</v>
      </c>
      <c r="V63" s="5" t="n">
        <f aca="false">(1/2)*(B63 - T63)^2</f>
        <v>0.063093907729853</v>
      </c>
      <c r="W63" s="19" t="n">
        <f aca="false">U63+V63</f>
        <v>0.103434917310778</v>
      </c>
      <c r="X63" s="5" t="n">
        <f aca="false">((R63-A63)*R63*(1-R63)*M63+(T63-B63)*T63*(1-T63)*O63)*J63*(1-J63)*C63</f>
        <v>-0.00153553830457956</v>
      </c>
      <c r="Y63" s="5" t="n">
        <f aca="false">((R63-A63)*R63*(1-R63)*M63+(T63-B63)*T63*(1-T63)*O63)*J63*(1-J63)*D63</f>
        <v>-0.00307107660915911</v>
      </c>
      <c r="Z63" s="5" t="n">
        <f aca="false">((R63-A63)*R63*(1-R63)*N63+(T63-B63)*T63*(1-T63)*P63)*L63*(1-L63)*C63</f>
        <v>-0.000813021597618006</v>
      </c>
      <c r="AA63" s="5" t="n">
        <f aca="false">((R63-A63)*R63*(1-R63)*N63+(T63-B63)*T63*(1-T63)*P63)*L63*(1-L63)*D63</f>
        <v>-0.00162604319523601</v>
      </c>
      <c r="AB63" s="5" t="n">
        <f aca="false">(R63-A63)*(R63)*(1-R63)*J63</f>
        <v>0.0305016767169648</v>
      </c>
      <c r="AC63" s="5" t="n">
        <f aca="false">(R63-A63)*(R63)*(1-R63)*L63</f>
        <v>0.0303760864841769</v>
      </c>
      <c r="AD63" s="5" t="n">
        <f aca="false">(T63-B63)*T63*(1-T63)*J63</f>
        <v>-0.0426024905904069</v>
      </c>
      <c r="AE63" s="5" t="n">
        <f aca="false">(T63-B63)*T63*(1-T63)*L63</f>
        <v>-0.0424270754235542</v>
      </c>
      <c r="AF63" s="4"/>
      <c r="AG63" s="5" t="n">
        <v>0.204105568395058</v>
      </c>
      <c r="AH63" s="5" t="n">
        <v>0.171173810976442</v>
      </c>
      <c r="AI63" s="5" t="n">
        <v>0.103561982170583</v>
      </c>
      <c r="AJ63" s="5" t="n">
        <v>0.0679933040747679</v>
      </c>
      <c r="AK63" s="5" t="n">
        <v>0.0537857722545787</v>
      </c>
      <c r="AL63" s="5" t="n">
        <v>0.0237804326338313</v>
      </c>
      <c r="AM63" s="4"/>
    </row>
    <row r="64" customFormat="false" ht="14.25" hidden="false" customHeight="true" outlineLevel="0" collapsed="false">
      <c r="A64" s="5" t="n">
        <v>0.01</v>
      </c>
      <c r="B64" s="5" t="n">
        <v>0.99</v>
      </c>
      <c r="C64" s="5" t="n">
        <v>0.05</v>
      </c>
      <c r="D64" s="5" t="n">
        <v>0.1</v>
      </c>
      <c r="E64" s="5" t="n">
        <f aca="false">E63-$G$32*X63</f>
        <v>0.317703973841994</v>
      </c>
      <c r="F64" s="5" t="n">
        <f aca="false">F63-$G$32*Y63</f>
        <v>0.535407947683988</v>
      </c>
      <c r="G64" s="5" t="n">
        <f aca="false">G63-$G$32*Z63</f>
        <v>-0.196773027011267</v>
      </c>
      <c r="H64" s="5" t="n">
        <f aca="false">H63-$G$32*AA63</f>
        <v>0.706453945977466</v>
      </c>
      <c r="I64" s="5" t="n">
        <f aca="false">(E64*C64+F64*D64)</f>
        <v>0.0694259934604985</v>
      </c>
      <c r="J64" s="5" t="n">
        <f aca="false">(1/(1+EXP(-I64)))</f>
        <v>0.517349530242338</v>
      </c>
      <c r="K64" s="5" t="n">
        <f aca="false">(G64*C64+H64*D64)</f>
        <v>0.0608067432471833</v>
      </c>
      <c r="L64" s="5" t="n">
        <f aca="false">1/(1+EXP(-K64))</f>
        <v>0.515197003574227</v>
      </c>
      <c r="M64" s="5" t="n">
        <f aca="false">M63-$G$32*AB63</f>
        <v>-0.515206937208489</v>
      </c>
      <c r="N64" s="5" t="n">
        <f aca="false">N63-$G$32*AC63</f>
        <v>-1.21320961060175</v>
      </c>
      <c r="O64" s="5" t="n">
        <f aca="false">O63-$G$32*AD63</f>
        <v>1.15676528015401</v>
      </c>
      <c r="P64" s="5" t="n">
        <f aca="false">P63-$G$32*AE63</f>
        <v>-0.0460236000609769</v>
      </c>
      <c r="Q64" s="5" t="n">
        <f aca="false">M64*J64+N64*L64</f>
        <v>-0.891584023031884</v>
      </c>
      <c r="R64" s="5" t="n">
        <f aca="false">1/(1+EXP(-Q64))</f>
        <v>0.290783048881004</v>
      </c>
      <c r="S64" s="5" t="n">
        <f aca="false">O64*J64+P64*L64</f>
        <v>0.574740753443208</v>
      </c>
      <c r="T64" s="5" t="n">
        <f aca="false">1/(1+EXP(-S64))</f>
        <v>0.639856358075865</v>
      </c>
      <c r="U64" s="5" t="n">
        <f aca="false">(1/2)*(A64 - R64)^2</f>
        <v>0.0394195602694561</v>
      </c>
      <c r="V64" s="5" t="n">
        <f aca="false">(1/2)*(B64 - T64)^2</f>
        <v>0.0613002849899483</v>
      </c>
      <c r="W64" s="19" t="n">
        <f aca="false">U64+V64</f>
        <v>0.100719845259404</v>
      </c>
      <c r="X64" s="5" t="n">
        <f aca="false">((R64-A64)*R64*(1-R64)*M64+(T64-B64)*T64*(1-T64)*O64)*J64*(1-J64)*C64</f>
        <v>-0.00153776353891563</v>
      </c>
      <c r="Y64" s="5" t="n">
        <f aca="false">((R64-A64)*R64*(1-R64)*M64+(T64-B64)*T64*(1-T64)*O64)*J64*(1-J64)*D64</f>
        <v>-0.00307552707783127</v>
      </c>
      <c r="Z64" s="5" t="n">
        <f aca="false">((R64-A64)*R64*(1-R64)*N64+(T64-B64)*T64*(1-T64)*P64)*L64*(1-L64)*C64</f>
        <v>-0.000830955104370638</v>
      </c>
      <c r="AA64" s="5" t="n">
        <f aca="false">((R64-A64)*R64*(1-R64)*N64+(T64-B64)*T64*(1-T64)*P64)*L64*(1-L64)*D64</f>
        <v>-0.00166191020874128</v>
      </c>
      <c r="AB64" s="5" t="n">
        <f aca="false">(R64-A64)*(R64)*(1-R64)*J64</f>
        <v>0.0299573323555948</v>
      </c>
      <c r="AC64" s="5" t="n">
        <f aca="false">(R64-A64)*(R64)*(1-R64)*L64</f>
        <v>0.0298326894342595</v>
      </c>
      <c r="AD64" s="5" t="n">
        <f aca="false">(T64-B64)*T64*(1-T64)*J64</f>
        <v>-0.0417434697861159</v>
      </c>
      <c r="AE64" s="5" t="n">
        <f aca="false">(T64-B64)*T64*(1-T64)*L64</f>
        <v>-0.0415697884997099</v>
      </c>
      <c r="AF64" s="4"/>
      <c r="AG64" s="5" t="n">
        <v>0.20287784431205</v>
      </c>
      <c r="AH64" s="5" t="n">
        <v>0.16911625643475</v>
      </c>
      <c r="AI64" s="5" t="n">
        <v>0.100865632161214</v>
      </c>
      <c r="AJ64" s="5" t="n">
        <v>0.0657281460975712</v>
      </c>
      <c r="AK64" s="5" t="n">
        <v>0.0518550851658162</v>
      </c>
      <c r="AL64" s="5" t="n">
        <v>0.0228294247919521</v>
      </c>
      <c r="AM64" s="4"/>
    </row>
    <row r="65" customFormat="false" ht="14.25" hidden="false" customHeight="true" outlineLevel="0" collapsed="false">
      <c r="A65" s="5" t="n">
        <v>0.01</v>
      </c>
      <c r="B65" s="5" t="n">
        <v>0.99</v>
      </c>
      <c r="C65" s="5" t="n">
        <v>0.05</v>
      </c>
      <c r="D65" s="5" t="n">
        <v>0.1</v>
      </c>
      <c r="E65" s="5" t="n">
        <f aca="false">E64-$G$32*X64</f>
        <v>0.318472855611452</v>
      </c>
      <c r="F65" s="5" t="n">
        <f aca="false">F64-$G$32*Y64</f>
        <v>0.536945711222904</v>
      </c>
      <c r="G65" s="5" t="n">
        <f aca="false">G64-$G$32*Z64</f>
        <v>-0.196357549459082</v>
      </c>
      <c r="H65" s="5" t="n">
        <f aca="false">H64-$G$32*AA64</f>
        <v>0.707284901081837</v>
      </c>
      <c r="I65" s="5" t="n">
        <f aca="false">(E65*C65+F65*D65)</f>
        <v>0.0696182139028629</v>
      </c>
      <c r="J65" s="5" t="n">
        <f aca="false">(1/(1+EXP(-I65)))</f>
        <v>0.517397527333169</v>
      </c>
      <c r="K65" s="5" t="n">
        <f aca="false">(G65*C65+H65*D65)</f>
        <v>0.0609106126352296</v>
      </c>
      <c r="L65" s="5" t="n">
        <f aca="false">1/(1+EXP(-K65))</f>
        <v>0.515222946891741</v>
      </c>
      <c r="M65" s="5" t="n">
        <f aca="false">M64-$G$32*AB64</f>
        <v>-0.530185603386287</v>
      </c>
      <c r="N65" s="5" t="n">
        <f aca="false">N64-$G$32*AC64</f>
        <v>-1.22812595531888</v>
      </c>
      <c r="O65" s="5" t="n">
        <f aca="false">O64-$G$32*AD64</f>
        <v>1.17763701504706</v>
      </c>
      <c r="P65" s="5" t="n">
        <f aca="false">P64-$G$32*AE64</f>
        <v>-0.0252387058111219</v>
      </c>
      <c r="Q65" s="5" t="n">
        <f aca="false">M65*J65+N65*L65</f>
        <v>-0.907075394073339</v>
      </c>
      <c r="R65" s="5" t="n">
        <f aca="false">1/(1+EXP(-Q65))</f>
        <v>0.287598674694209</v>
      </c>
      <c r="S65" s="5" t="n">
        <f aca="false">O65*J65+P65*L65</f>
        <v>0.596302919297625</v>
      </c>
      <c r="T65" s="5" t="n">
        <f aca="false">1/(1+EXP(-S65))</f>
        <v>0.644810017660315</v>
      </c>
      <c r="U65" s="5" t="n">
        <f aca="false">(1/2)*(A65 - R65)^2</f>
        <v>0.0385305120959908</v>
      </c>
      <c r="V65" s="5" t="n">
        <f aca="false">(1/2)*(B65 - T65)^2</f>
        <v>0.0595780619538361</v>
      </c>
      <c r="W65" s="19" t="n">
        <f aca="false">U65+V65</f>
        <v>0.0981085740498269</v>
      </c>
      <c r="X65" s="5" t="n">
        <f aca="false">((R65-A65)*R65*(1-R65)*M65+(T65-B65)*T65*(1-T65)*O65)*J65*(1-J65)*C65</f>
        <v>-0.00153885338450047</v>
      </c>
      <c r="Y65" s="5" t="n">
        <f aca="false">((R65-A65)*R65*(1-R65)*M65+(T65-B65)*T65*(1-T65)*O65)*J65*(1-J65)*D65</f>
        <v>-0.00307770676900094</v>
      </c>
      <c r="Z65" s="5" t="n">
        <f aca="false">((R65-A65)*R65*(1-R65)*N65+(T65-B65)*T65*(1-T65)*P65)*L65*(1-L65)*C65</f>
        <v>-0.000847407997271402</v>
      </c>
      <c r="AA65" s="5" t="n">
        <f aca="false">((R65-A65)*R65*(1-R65)*N65+(T65-B65)*T65*(1-T65)*P65)*L65*(1-L65)*D65</f>
        <v>-0.0016948159945428</v>
      </c>
      <c r="AB65" s="5" t="n">
        <f aca="false">(R65-A65)*(R65)*(1-R65)*J65</f>
        <v>0.0294274978330745</v>
      </c>
      <c r="AC65" s="5" t="n">
        <f aca="false">(R65-A65)*(R65)*(1-R65)*L65</f>
        <v>0.0293038164124118</v>
      </c>
      <c r="AD65" s="5" t="n">
        <f aca="false">(T65-B65)*T65*(1-T65)*J65</f>
        <v>-0.0409048700332719</v>
      </c>
      <c r="AE65" s="5" t="n">
        <f aca="false">(T65-B65)*T65*(1-T65)*L65</f>
        <v>-0.0407329501348681</v>
      </c>
      <c r="AF65" s="4"/>
      <c r="AG65" s="5" t="n">
        <v>0.201656825329323</v>
      </c>
      <c r="AH65" s="5" t="n">
        <v>0.167085592934786</v>
      </c>
      <c r="AI65" s="5" t="n">
        <v>0.0982696029626613</v>
      </c>
      <c r="AJ65" s="5" t="n">
        <v>0.0635821549891457</v>
      </c>
      <c r="AK65" s="5" t="n">
        <v>0.0500373779882975</v>
      </c>
      <c r="AL65" s="5" t="n">
        <v>0.0219436510981892</v>
      </c>
      <c r="AM65" s="4"/>
    </row>
    <row r="66" customFormat="false" ht="14.25" hidden="false" customHeight="true" outlineLevel="0" collapsed="false">
      <c r="A66" s="5" t="n">
        <v>0.01</v>
      </c>
      <c r="B66" s="5" t="n">
        <v>0.99</v>
      </c>
      <c r="C66" s="5" t="n">
        <v>0.05</v>
      </c>
      <c r="D66" s="5" t="n">
        <v>0.1</v>
      </c>
      <c r="E66" s="5" t="n">
        <f aca="false">E65-$G$32*X65</f>
        <v>0.319242282303702</v>
      </c>
      <c r="F66" s="5" t="n">
        <f aca="false">F65-$G$32*Y65</f>
        <v>0.538484564607404</v>
      </c>
      <c r="G66" s="5" t="n">
        <f aca="false">G65-$G$32*Z65</f>
        <v>-0.195933845460446</v>
      </c>
      <c r="H66" s="5" t="n">
        <f aca="false">H65-$G$32*AA65</f>
        <v>0.708132309079108</v>
      </c>
      <c r="I66" s="5" t="n">
        <f aca="false">(E66*C66+F66*D66)</f>
        <v>0.0698105705759255</v>
      </c>
      <c r="J66" s="5" t="n">
        <f aca="false">(1/(1+EXP(-I66)))</f>
        <v>0.517445558119195</v>
      </c>
      <c r="K66" s="5" t="n">
        <f aca="false">(G66*C66+H66*D66)</f>
        <v>0.0610165386348885</v>
      </c>
      <c r="L66" s="5" t="n">
        <f aca="false">1/(1+EXP(-K66))</f>
        <v>0.515249403801878</v>
      </c>
      <c r="M66" s="5" t="n">
        <f aca="false">M65-$G$32*AB65</f>
        <v>-0.544899352302824</v>
      </c>
      <c r="N66" s="5" t="n">
        <f aca="false">N65-$G$32*AC65</f>
        <v>-1.24277786352509</v>
      </c>
      <c r="O66" s="5" t="n">
        <f aca="false">O65-$G$32*AD65</f>
        <v>1.1980894500637</v>
      </c>
      <c r="P66" s="5" t="n">
        <f aca="false">P65-$G$32*AE65</f>
        <v>-0.00487223074368789</v>
      </c>
      <c r="Q66" s="5" t="n">
        <f aca="false">M66*J66+N66*L66</f>
        <v>-0.922296302710597</v>
      </c>
      <c r="R66" s="5" t="n">
        <f aca="false">1/(1+EXP(-Q66))</f>
        <v>0.284490237928866</v>
      </c>
      <c r="S66" s="5" t="n">
        <f aca="false">O66*J66+P66*L66</f>
        <v>0.61743565017906</v>
      </c>
      <c r="T66" s="5" t="n">
        <f aca="false">1/(1+EXP(-S66))</f>
        <v>0.649635102811428</v>
      </c>
      <c r="U66" s="5" t="n">
        <f aca="false">(1/2)*(A66 - R66)^2</f>
        <v>0.0376724453591228</v>
      </c>
      <c r="V66" s="5" t="n">
        <f aca="false">(1/2)*(B66 - T66)^2</f>
        <v>0.0579241316190934</v>
      </c>
      <c r="W66" s="19" t="n">
        <f aca="false">U66+V66</f>
        <v>0.0955965769782163</v>
      </c>
      <c r="X66" s="5" t="n">
        <f aca="false">((R66-A66)*R66*(1-R66)*M66+(T66-B66)*T66*(1-T66)*O66)*J66*(1-J66)*C66</f>
        <v>-0.00153889895914716</v>
      </c>
      <c r="Y66" s="5" t="n">
        <f aca="false">((R66-A66)*R66*(1-R66)*M66+(T66-B66)*T66*(1-T66)*O66)*J66*(1-J66)*D66</f>
        <v>-0.00307779791829432</v>
      </c>
      <c r="Z66" s="5" t="n">
        <f aca="false">((R66-A66)*R66*(1-R66)*N66+(T66-B66)*T66*(1-T66)*P66)*L66*(1-L66)*C66</f>
        <v>-0.000862466119835156</v>
      </c>
      <c r="AA66" s="5" t="n">
        <f aca="false">((R66-A66)*R66*(1-R66)*N66+(T66-B66)*T66*(1-T66)*P66)*L66*(1-L66)*D66</f>
        <v>-0.00172493223967031</v>
      </c>
      <c r="AB66" s="5" t="n">
        <f aca="false">(R66-A66)*(R66)*(1-R66)*J66</f>
        <v>0.0289117579159366</v>
      </c>
      <c r="AC66" s="5" t="n">
        <f aca="false">(R66-A66)*(R66)*(1-R66)*L66</f>
        <v>0.0287890499692319</v>
      </c>
      <c r="AD66" s="5" t="n">
        <f aca="false">(T66-B66)*T66*(1-T66)*J66</f>
        <v>-0.0400866254939511</v>
      </c>
      <c r="AE66" s="5" t="n">
        <f aca="false">(T66-B66)*T66*(1-T66)*L66</f>
        <v>-0.0399164889177184</v>
      </c>
      <c r="AF66" s="4"/>
      <c r="AG66" s="5" t="n">
        <v>0.200442526515124</v>
      </c>
      <c r="AH66" s="5" t="n">
        <v>0.165081704982097</v>
      </c>
      <c r="AI66" s="5" t="n">
        <v>0.0957698843699114</v>
      </c>
      <c r="AJ66" s="5" t="n">
        <v>0.0615474464984599</v>
      </c>
      <c r="AK66" s="5" t="n">
        <v>0.0483240048958573</v>
      </c>
      <c r="AL66" s="5" t="n">
        <v>0.0211169394528063</v>
      </c>
      <c r="AM66" s="4"/>
    </row>
    <row r="67" customFormat="false" ht="14.25" hidden="false" customHeight="true" outlineLevel="0" collapsed="false">
      <c r="A67" s="5" t="n">
        <v>0.01</v>
      </c>
      <c r="B67" s="5" t="n">
        <v>0.99</v>
      </c>
      <c r="C67" s="5" t="n">
        <v>0.05</v>
      </c>
      <c r="D67" s="5" t="n">
        <v>0.1</v>
      </c>
      <c r="E67" s="5" t="n">
        <f aca="false">E66-$G$32*X66</f>
        <v>0.320011731783276</v>
      </c>
      <c r="F67" s="5" t="n">
        <f aca="false">F66-$G$32*Y66</f>
        <v>0.540023463566551</v>
      </c>
      <c r="G67" s="5" t="n">
        <f aca="false">G66-$G$32*Z66</f>
        <v>-0.195502612400529</v>
      </c>
      <c r="H67" s="5" t="n">
        <f aca="false">H66-$G$32*AA66</f>
        <v>0.708994775198943</v>
      </c>
      <c r="I67" s="5" t="n">
        <f aca="false">(E67*C67+F67*D67)</f>
        <v>0.0700029329458189</v>
      </c>
      <c r="J67" s="5" t="n">
        <f aca="false">(1/(1+EXP(-I67)))</f>
        <v>0.517493590005325</v>
      </c>
      <c r="K67" s="5" t="n">
        <f aca="false">(G67*C67+H67*D67)</f>
        <v>0.0611243468998679</v>
      </c>
      <c r="L67" s="5" t="n">
        <f aca="false">1/(1+EXP(-K67))</f>
        <v>0.51527633075363</v>
      </c>
      <c r="M67" s="5" t="n">
        <f aca="false">M66-$G$32*AB66</f>
        <v>-0.559355231260792</v>
      </c>
      <c r="N67" s="5" t="n">
        <f aca="false">N66-$G$32*AC66</f>
        <v>-1.2571723885097</v>
      </c>
      <c r="O67" s="5" t="n">
        <f aca="false">O66-$G$32*AD66</f>
        <v>1.21813276281068</v>
      </c>
      <c r="P67" s="5" t="n">
        <f aca="false">P66-$G$32*AE66</f>
        <v>0.0150860137151713</v>
      </c>
      <c r="Q67" s="5" t="n">
        <f aca="false">M67*J67+N67*L67</f>
        <v>-0.937253922189463</v>
      </c>
      <c r="R67" s="5" t="n">
        <f aca="false">1/(1+EXP(-Q67))</f>
        <v>0.281455371097233</v>
      </c>
      <c r="S67" s="5" t="n">
        <f aca="false">O67*J67+P67*L67</f>
        <v>0.638149362322854</v>
      </c>
      <c r="T67" s="5" t="n">
        <f aca="false">1/(1+EXP(-S67))</f>
        <v>0.654335001706537</v>
      </c>
      <c r="U67" s="5" t="n">
        <f aca="false">(1/2)*(A67 - R67)^2</f>
        <v>0.0368440092487683</v>
      </c>
      <c r="V67" s="5" t="n">
        <f aca="false">(1/2)*(B67 - T67)^2</f>
        <v>0.0563354955396752</v>
      </c>
      <c r="W67" s="19" t="n">
        <f aca="false">U67+V67</f>
        <v>0.0931795047884435</v>
      </c>
      <c r="X67" s="5" t="n">
        <f aca="false">((R67-A67)*R67*(1-R67)*M67+(T67-B67)*T67*(1-T67)*O67)*J67*(1-J67)*C67</f>
        <v>-0.00153798559091019</v>
      </c>
      <c r="Y67" s="5" t="n">
        <f aca="false">((R67-A67)*R67*(1-R67)*M67+(T67-B67)*T67*(1-T67)*O67)*J67*(1-J67)*D67</f>
        <v>-0.00307597118182038</v>
      </c>
      <c r="Z67" s="5" t="n">
        <f aca="false">((R67-A67)*R67*(1-R67)*N67+(T67-B67)*T67*(1-T67)*P67)*L67*(1-L67)*C67</f>
        <v>-0.000876211589269196</v>
      </c>
      <c r="AA67" s="5" t="n">
        <f aca="false">((R67-A67)*R67*(1-R67)*N67+(T67-B67)*T67*(1-T67)*P67)*L67*(1-L67)*D67</f>
        <v>-0.00175242317853839</v>
      </c>
      <c r="AB67" s="5" t="n">
        <f aca="false">(R67-A67)*(R67)*(1-R67)*J67</f>
        <v>0.0284097035604439</v>
      </c>
      <c r="AC67" s="5" t="n">
        <f aca="false">(R67-A67)*(R67)*(1-R67)*L67</f>
        <v>0.028287979003321</v>
      </c>
      <c r="AD67" s="5" t="n">
        <f aca="false">(T67-B67)*T67*(1-T67)*J67</f>
        <v>-0.0392886032708524</v>
      </c>
      <c r="AE67" s="5" t="n">
        <f aca="false">(T67-B67)*T67*(1-T67)*L67</f>
        <v>-0.0391202668493566</v>
      </c>
      <c r="AF67" s="4"/>
      <c r="AG67" s="5" t="n">
        <v>0.199234961849232</v>
      </c>
      <c r="AH67" s="5" t="n">
        <v>0.163104464661061</v>
      </c>
      <c r="AI67" s="5" t="n">
        <v>0.0933625775842485</v>
      </c>
      <c r="AJ67" s="5" t="n">
        <v>0.0596167119737284</v>
      </c>
      <c r="AK67" s="5" t="n">
        <v>0.0467070961882471</v>
      </c>
      <c r="AL67" s="5" t="n">
        <v>0.0203438478446045</v>
      </c>
      <c r="AM67" s="4"/>
    </row>
    <row r="68" customFormat="false" ht="14.25" hidden="false" customHeight="true" outlineLevel="0" collapsed="false">
      <c r="A68" s="5" t="n">
        <v>0.01</v>
      </c>
      <c r="B68" s="5" t="n">
        <v>0.99</v>
      </c>
      <c r="C68" s="5" t="n">
        <v>0.05</v>
      </c>
      <c r="D68" s="5" t="n">
        <v>0.1</v>
      </c>
      <c r="E68" s="5" t="n">
        <f aca="false">E67-$G$32*X67</f>
        <v>0.320780724578731</v>
      </c>
      <c r="F68" s="5" t="n">
        <f aca="false">F67-$G$32*Y67</f>
        <v>0.541561449157461</v>
      </c>
      <c r="G68" s="5" t="n">
        <f aca="false">G67-$G$32*Z67</f>
        <v>-0.195064506605894</v>
      </c>
      <c r="H68" s="5" t="n">
        <f aca="false">H67-$G$32*AA67</f>
        <v>0.709870986788213</v>
      </c>
      <c r="I68" s="5" t="n">
        <f aca="false">(E68*C68+F68*D68)</f>
        <v>0.0701951811446827</v>
      </c>
      <c r="J68" s="5" t="n">
        <f aca="false">(1/(1+EXP(-I68)))</f>
        <v>0.517541593060566</v>
      </c>
      <c r="K68" s="5" t="n">
        <f aca="false">(G68*C68+H68*D68)</f>
        <v>0.0612338733485266</v>
      </c>
      <c r="L68" s="5" t="n">
        <f aca="false">1/(1+EXP(-K68))</f>
        <v>0.515303686760216</v>
      </c>
      <c r="M68" s="5" t="n">
        <f aca="false">M67-$G$32*AB67</f>
        <v>-0.573560083041014</v>
      </c>
      <c r="N68" s="5" t="n">
        <f aca="false">N67-$G$32*AC67</f>
        <v>-1.27131637801137</v>
      </c>
      <c r="O68" s="5" t="n">
        <f aca="false">O67-$G$32*AD67</f>
        <v>1.2377770644461</v>
      </c>
      <c r="P68" s="5" t="n">
        <f aca="false">P67-$G$32*AE67</f>
        <v>0.0346461471398496</v>
      </c>
      <c r="Q68" s="5" t="n">
        <f aca="false">M68*J68+N68*L68</f>
        <v>-0.951955215720897</v>
      </c>
      <c r="R68" s="5" t="n">
        <f aca="false">1/(1+EXP(-Q68))</f>
        <v>0.278491782348536</v>
      </c>
      <c r="S68" s="5" t="n">
        <f aca="false">O68*J68+P68*L68</f>
        <v>0.658454401140468</v>
      </c>
      <c r="T68" s="5" t="n">
        <f aca="false">1/(1+EXP(-S68))</f>
        <v>0.658913105691657</v>
      </c>
      <c r="U68" s="5" t="n">
        <f aca="false">(1/2)*(A68 - R68)^2</f>
        <v>0.0360439185943468</v>
      </c>
      <c r="V68" s="5" t="n">
        <f aca="false">(1/2)*(B68 - T68)^2</f>
        <v>0.0548092657913718</v>
      </c>
      <c r="W68" s="19" t="n">
        <f aca="false">U68+V68</f>
        <v>0.0908531843857187</v>
      </c>
      <c r="X68" s="5" t="n">
        <f aca="false">((R68-A68)*R68*(1-R68)*M68+(T68-B68)*T68*(1-T68)*O68)*J68*(1-J68)*C68</f>
        <v>-0.00153619305105353</v>
      </c>
      <c r="Y68" s="5" t="n">
        <f aca="false">((R68-A68)*R68*(1-R68)*M68+(T68-B68)*T68*(1-T68)*O68)*J68*(1-J68)*D68</f>
        <v>-0.00307238610210706</v>
      </c>
      <c r="Z68" s="5" t="n">
        <f aca="false">((R68-A68)*R68*(1-R68)*N68+(T68-B68)*T68*(1-T68)*P68)*L68*(1-L68)*C68</f>
        <v>-0.00088872277714246</v>
      </c>
      <c r="AA68" s="5" t="n">
        <f aca="false">((R68-A68)*R68*(1-R68)*N68+(T68-B68)*T68*(1-T68)*P68)*L68*(1-L68)*D68</f>
        <v>-0.00177744555428492</v>
      </c>
      <c r="AB68" s="5" t="n">
        <f aca="false">(R68-A68)*(R68)*(1-R68)*J68</f>
        <v>0.0279209327603864</v>
      </c>
      <c r="AC68" s="5" t="n">
        <f aca="false">(R68-A68)*(R68)*(1-R68)*L68</f>
        <v>0.0278001996015951</v>
      </c>
      <c r="AD68" s="5" t="n">
        <f aca="false">(T68-B68)*T68*(1-T68)*J68</f>
        <v>-0.0385106125647837</v>
      </c>
      <c r="AE68" s="5" t="n">
        <f aca="false">(T68-B68)*T68*(1-T68)*L68</f>
        <v>-0.0383440884754262</v>
      </c>
      <c r="AF68" s="4"/>
      <c r="AG68" s="5" t="n">
        <v>0.198034144225353</v>
      </c>
      <c r="AH68" s="5" t="n">
        <v>0.161153732137159</v>
      </c>
      <c r="AI68" s="5" t="n">
        <v>0.0910439012870356</v>
      </c>
      <c r="AJ68" s="5" t="n">
        <v>0.0577831785355454</v>
      </c>
      <c r="AK68" s="5" t="n">
        <v>0.045179482911144</v>
      </c>
      <c r="AL68" s="5" t="n">
        <v>0.0196195622535657</v>
      </c>
      <c r="AM68" s="4"/>
    </row>
    <row r="69" customFormat="false" ht="14.25" hidden="false" customHeight="true" outlineLevel="0" collapsed="false">
      <c r="A69" s="5" t="n">
        <v>0.01</v>
      </c>
      <c r="B69" s="5" t="n">
        <v>0.99</v>
      </c>
      <c r="C69" s="5" t="n">
        <v>0.05</v>
      </c>
      <c r="D69" s="5" t="n">
        <v>0.1</v>
      </c>
      <c r="E69" s="5" t="n">
        <f aca="false">E68-$G$32*X68</f>
        <v>0.321548821104257</v>
      </c>
      <c r="F69" s="5" t="n">
        <f aca="false">F68-$G$32*Y68</f>
        <v>0.543097642208515</v>
      </c>
      <c r="G69" s="5" t="n">
        <f aca="false">G68-$G$32*Z68</f>
        <v>-0.194620145217323</v>
      </c>
      <c r="H69" s="5" t="n">
        <f aca="false">H68-$G$32*AA68</f>
        <v>0.710759709565355</v>
      </c>
      <c r="I69" s="5" t="n">
        <f aca="false">(E69*C69+F69*D69)</f>
        <v>0.0703872052760644</v>
      </c>
      <c r="J69" s="5" t="n">
        <f aca="false">(1/(1+EXP(-I69)))</f>
        <v>0.517589539844497</v>
      </c>
      <c r="K69" s="5" t="n">
        <f aca="false">(G69*C69+H69*D69)</f>
        <v>0.0613449636956694</v>
      </c>
      <c r="L69" s="5" t="n">
        <f aca="false">1/(1+EXP(-K69))</f>
        <v>0.515331433282128</v>
      </c>
      <c r="M69" s="5" t="n">
        <f aca="false">M68-$G$32*AB68</f>
        <v>-0.587520549421207</v>
      </c>
      <c r="N69" s="5" t="n">
        <f aca="false">N68-$G$32*AC68</f>
        <v>-1.28521647781216</v>
      </c>
      <c r="O69" s="5" t="n">
        <f aca="false">O68-$G$32*AD68</f>
        <v>1.25703237072849</v>
      </c>
      <c r="P69" s="5" t="n">
        <f aca="false">P68-$G$32*AE68</f>
        <v>0.0538181913775627</v>
      </c>
      <c r="Q69" s="5" t="n">
        <f aca="false">M69*J69+N69*L69</f>
        <v>-0.966406940412858</v>
      </c>
      <c r="R69" s="5" t="n">
        <f aca="false">1/(1+EXP(-Q69))</f>
        <v>0.275597254187313</v>
      </c>
      <c r="S69" s="5" t="n">
        <f aca="false">O69*J69+P69*L69</f>
        <v>0.678361012034249</v>
      </c>
      <c r="T69" s="5" t="n">
        <f aca="false">1/(1+EXP(-S69))</f>
        <v>0.663372794158006</v>
      </c>
      <c r="U69" s="5" t="n">
        <f aca="false">(1/2)*(A69 - R69)^2</f>
        <v>0.03527095071592</v>
      </c>
      <c r="V69" s="5" t="n">
        <f aca="false">(1/2)*(B69 - T69)^2</f>
        <v>0.0533426657980742</v>
      </c>
      <c r="W69" s="19" t="n">
        <f aca="false">U69+V69</f>
        <v>0.0886136165139942</v>
      </c>
      <c r="X69" s="5" t="n">
        <f aca="false">((R69-A69)*R69*(1-R69)*M69+(T69-B69)*T69*(1-T69)*O69)*J69*(1-J69)*C69</f>
        <v>-0.001533595800719</v>
      </c>
      <c r="Y69" s="5" t="n">
        <f aca="false">((R69-A69)*R69*(1-R69)*M69+(T69-B69)*T69*(1-T69)*O69)*J69*(1-J69)*D69</f>
        <v>-0.00306719160143801</v>
      </c>
      <c r="Z69" s="5" t="n">
        <f aca="false">((R69-A69)*R69*(1-R69)*N69+(T69-B69)*T69*(1-T69)*P69)*L69*(1-L69)*C69</f>
        <v>-0.00090007432526703</v>
      </c>
      <c r="AA69" s="5" t="n">
        <f aca="false">((R69-A69)*R69*(1-R69)*N69+(T69-B69)*T69*(1-T69)*P69)*L69*(1-L69)*D69</f>
        <v>-0.00180014865053406</v>
      </c>
      <c r="AB69" s="5" t="n">
        <f aca="false">(R69-A69)*(R69)*(1-R69)*J69</f>
        <v>0.0274450512398072</v>
      </c>
      <c r="AC69" s="5" t="n">
        <f aca="false">(R69-A69)*(R69)*(1-R69)*L69</f>
        <v>0.0273253157244261</v>
      </c>
      <c r="AD69" s="5" t="n">
        <f aca="false">(T69-B69)*T69*(1-T69)*J69</f>
        <v>-0.0377524130016568</v>
      </c>
      <c r="AE69" s="5" t="n">
        <f aca="false">(T69-B69)*T69*(1-T69)*L69</f>
        <v>-0.0375877091871827</v>
      </c>
      <c r="AF69" s="4"/>
      <c r="AG69" s="5" t="n">
        <v>0.196840085454214</v>
      </c>
      <c r="AH69" s="5" t="n">
        <v>0.159229356166936</v>
      </c>
      <c r="AI69" s="5" t="n">
        <v>0.0888101960195037</v>
      </c>
      <c r="AJ69" s="5" t="n">
        <v>0.0560405707843686</v>
      </c>
      <c r="AK69" s="5" t="n">
        <v>0.0437346286549765</v>
      </c>
      <c r="AL69" s="5" t="n">
        <v>0.0189398108284793</v>
      </c>
      <c r="AM69" s="4"/>
    </row>
    <row r="70" customFormat="false" ht="14.25" hidden="false" customHeight="true" outlineLevel="0" collapsed="false">
      <c r="A70" s="5" t="n">
        <v>0.01</v>
      </c>
      <c r="B70" s="5" t="n">
        <v>0.99</v>
      </c>
      <c r="C70" s="5" t="n">
        <v>0.05</v>
      </c>
      <c r="D70" s="5" t="n">
        <v>0.1</v>
      </c>
      <c r="E70" s="5" t="n">
        <f aca="false">E69-$G$32*X69</f>
        <v>0.322315619004617</v>
      </c>
      <c r="F70" s="5" t="n">
        <f aca="false">F69-$G$32*Y69</f>
        <v>0.544631238009234</v>
      </c>
      <c r="G70" s="5" t="n">
        <f aca="false">G69-$G$32*Z69</f>
        <v>-0.194170108054689</v>
      </c>
      <c r="H70" s="5" t="n">
        <f aca="false">H69-$G$32*AA69</f>
        <v>0.711659783890622</v>
      </c>
      <c r="I70" s="5" t="n">
        <f aca="false">(E70*C70+F70*D70)</f>
        <v>0.0705789047511543</v>
      </c>
      <c r="J70" s="5" t="n">
        <f aca="false">(1/(1+EXP(-I70)))</f>
        <v>0.517637405241458</v>
      </c>
      <c r="K70" s="5" t="n">
        <f aca="false">(G70*C70+H70*D70)</f>
        <v>0.0614574729863278</v>
      </c>
      <c r="L70" s="5" t="n">
        <f aca="false">1/(1+EXP(-K70))</f>
        <v>0.515359534110662</v>
      </c>
      <c r="M70" s="5" t="n">
        <f aca="false">M69-$G$32*AB69</f>
        <v>-0.601243075041111</v>
      </c>
      <c r="N70" s="5" t="n">
        <f aca="false">N69-$G$32*AC69</f>
        <v>-1.29887913567438</v>
      </c>
      <c r="O70" s="5" t="n">
        <f aca="false">O69-$G$32*AD69</f>
        <v>1.27590857722932</v>
      </c>
      <c r="P70" s="5" t="n">
        <f aca="false">P69-$G$32*AE69</f>
        <v>0.0726120459711541</v>
      </c>
      <c r="Q70" s="5" t="n">
        <f aca="false">M70*J70+N70*L70</f>
        <v>-0.980615651510881</v>
      </c>
      <c r="R70" s="5" t="n">
        <f aca="false">1/(1+EXP(-Q70))</f>
        <v>0.2727696420238</v>
      </c>
      <c r="S70" s="5" t="n">
        <f aca="false">O70*J70+P70*L70</f>
        <v>0.697879315424822</v>
      </c>
      <c r="T70" s="5" t="n">
        <f aca="false">1/(1+EXP(-S70))</f>
        <v>0.667717421512451</v>
      </c>
      <c r="U70" s="5" t="n">
        <f aca="false">(1/2)*(A70 - R70)^2</f>
        <v>0.034523942384658</v>
      </c>
      <c r="V70" s="5" t="n">
        <f aca="false">(1/2)*(B70 - T70)^2</f>
        <v>0.0519330301982917</v>
      </c>
      <c r="W70" s="19" t="n">
        <f aca="false">U70+V70</f>
        <v>0.0864569725829496</v>
      </c>
      <c r="X70" s="5" t="n">
        <f aca="false">((R70-A70)*R70*(1-R70)*M70+(T70-B70)*T70*(1-T70)*O70)*J70*(1-J70)*C70</f>
        <v>-0.0015302632460031</v>
      </c>
      <c r="Y70" s="5" t="n">
        <f aca="false">((R70-A70)*R70*(1-R70)*M70+(T70-B70)*T70*(1-T70)*O70)*J70*(1-J70)*D70</f>
        <v>-0.00306052649200619</v>
      </c>
      <c r="Z70" s="5" t="n">
        <f aca="false">((R70-A70)*R70*(1-R70)*N70+(T70-B70)*T70*(1-T70)*P70)*L70*(1-L70)*C70</f>
        <v>-0.000910337190746611</v>
      </c>
      <c r="AA70" s="5" t="n">
        <f aca="false">((R70-A70)*R70*(1-R70)*N70+(T70-B70)*T70*(1-T70)*P70)*L70*(1-L70)*D70</f>
        <v>-0.00182067438149322</v>
      </c>
      <c r="AB70" s="5" t="n">
        <f aca="false">(R70-A70)*(R70)*(1-R70)*J70</f>
        <v>0.026981673009528</v>
      </c>
      <c r="AC70" s="5" t="n">
        <f aca="false">(R70-A70)*(R70)*(1-R70)*L70</f>
        <v>0.0268629397545765</v>
      </c>
      <c r="AD70" s="5" t="n">
        <f aca="false">(T70-B70)*T70*(1-T70)*J70</f>
        <v>-0.0370137221661379</v>
      </c>
      <c r="AE70" s="5" t="n">
        <f aca="false">(T70-B70)*T70*(1-T70)*L70</f>
        <v>-0.0368508427290805</v>
      </c>
      <c r="AF70" s="4"/>
      <c r="AG70" s="5" t="n">
        <v>0.195652796267335</v>
      </c>
      <c r="AH70" s="5" t="n">
        <v>0.157331174613567</v>
      </c>
      <c r="AI70" s="5" t="n">
        <v>0.0866579270813162</v>
      </c>
      <c r="AJ70" s="5" t="n">
        <v>0.0543830743332704</v>
      </c>
      <c r="AK70" s="5" t="n">
        <v>0.0423665680097688</v>
      </c>
      <c r="AL70" s="5" t="n">
        <v>0.0183007914582013</v>
      </c>
      <c r="AM70" s="4"/>
    </row>
    <row r="71" customFormat="false" ht="14.25" hidden="false" customHeight="true" outlineLevel="0" collapsed="false">
      <c r="A71" s="5" t="n">
        <v>0.01</v>
      </c>
      <c r="B71" s="5" t="n">
        <v>0.99</v>
      </c>
      <c r="C71" s="5" t="n">
        <v>0.05</v>
      </c>
      <c r="D71" s="5" t="n">
        <v>0.1</v>
      </c>
      <c r="E71" s="5" t="n">
        <f aca="false">E70-$G$32*X70</f>
        <v>0.323080750627619</v>
      </c>
      <c r="F71" s="5" t="n">
        <f aca="false">F70-$G$32*Y70</f>
        <v>0.546161501255237</v>
      </c>
      <c r="G71" s="5" t="n">
        <f aca="false">G70-$G$32*Z70</f>
        <v>-0.193714939459316</v>
      </c>
      <c r="H71" s="5" t="n">
        <f aca="false">H70-$G$32*AA70</f>
        <v>0.712570121081369</v>
      </c>
      <c r="I71" s="5" t="n">
        <f aca="false">(E71*C71+F71*D71)</f>
        <v>0.0707701876569046</v>
      </c>
      <c r="J71" s="5" t="n">
        <f aca="false">(1/(1+EXP(-I71)))</f>
        <v>0.517685166302701</v>
      </c>
      <c r="K71" s="5" t="n">
        <f aca="false">(G71*C71+H71*D71)</f>
        <v>0.0615712651351711</v>
      </c>
      <c r="L71" s="5" t="n">
        <f aca="false">1/(1+EXP(-K71))</f>
        <v>0.51538795525286</v>
      </c>
      <c r="M71" s="5" t="n">
        <f aca="false">M70-$G$32*AB70</f>
        <v>-0.614733911545875</v>
      </c>
      <c r="N71" s="5" t="n">
        <f aca="false">N70-$G$32*AC70</f>
        <v>-1.31231060555166</v>
      </c>
      <c r="O71" s="5" t="n">
        <f aca="false">O70-$G$32*AD70</f>
        <v>1.29441543831239</v>
      </c>
      <c r="P71" s="5" t="n">
        <f aca="false">P70-$G$32*AE70</f>
        <v>0.0910374673356943</v>
      </c>
      <c r="Q71" s="5" t="n">
        <f aca="false">M71*J71+N71*L71</f>
        <v>-0.994587706882451</v>
      </c>
      <c r="R71" s="5" t="n">
        <f aca="false">1/(1+EXP(-Q71))</f>
        <v>0.270006872589479</v>
      </c>
      <c r="S71" s="5" t="n">
        <f aca="false">O71*J71+P71*L71</f>
        <v>0.717019285589076</v>
      </c>
      <c r="T71" s="5" t="n">
        <f aca="false">1/(1+EXP(-S71))</f>
        <v>0.671950306046488</v>
      </c>
      <c r="U71" s="5" t="n">
        <f aca="false">(1/2)*(A71 - R71)^2</f>
        <v>0.0338017868968808</v>
      </c>
      <c r="V71" s="5" t="n">
        <f aca="false">(1/2)*(B71 - T71)^2</f>
        <v>0.0505778039119612</v>
      </c>
      <c r="W71" s="19" t="n">
        <f aca="false">U71+V71</f>
        <v>0.084379590808842</v>
      </c>
      <c r="X71" s="5" t="n">
        <f aca="false">((R71-A71)*R71*(1-R71)*M71+(T71-B71)*T71*(1-T71)*O71)*J71*(1-J71)*C71</f>
        <v>-0.00152625999702603</v>
      </c>
      <c r="Y71" s="5" t="n">
        <f aca="false">((R71-A71)*R71*(1-R71)*M71+(T71-B71)*T71*(1-T71)*O71)*J71*(1-J71)*D71</f>
        <v>-0.00305251999405206</v>
      </c>
      <c r="Z71" s="5" t="n">
        <f aca="false">((R71-A71)*R71*(1-R71)*N71+(T71-B71)*T71*(1-T71)*P71)*L71*(1-L71)*C71</f>
        <v>-0.000919578714813894</v>
      </c>
      <c r="AA71" s="5" t="n">
        <f aca="false">((R71-A71)*R71*(1-R71)*N71+(T71-B71)*T71*(1-T71)*P71)*L71*(1-L71)*D71</f>
        <v>-0.00183915742962779</v>
      </c>
      <c r="AB71" s="5" t="n">
        <f aca="false">(R71-A71)*(R71)*(1-R71)*J71</f>
        <v>0.0265304208044149</v>
      </c>
      <c r="AC71" s="5" t="n">
        <f aca="false">(R71-A71)*(R71)*(1-R71)*L71</f>
        <v>0.0264126929269405</v>
      </c>
      <c r="AD71" s="5" t="n">
        <f aca="false">(T71-B71)*T71*(1-T71)*J71</f>
        <v>-0.0362942223850882</v>
      </c>
      <c r="AE71" s="5" t="n">
        <f aca="false">(T71-B71)*T71*(1-T71)*L71</f>
        <v>-0.0361331679563823</v>
      </c>
      <c r="AF71" s="4"/>
      <c r="AG71" s="5" t="n">
        <v>0.19447228632147</v>
      </c>
      <c r="AH71" s="5" t="n">
        <v>0.155459014966032</v>
      </c>
      <c r="AI71" s="5" t="n">
        <v>0.0845836861458165</v>
      </c>
      <c r="AJ71" s="5" t="n">
        <v>0.0528053013420998</v>
      </c>
      <c r="AK71" s="5" t="n">
        <v>0.0410698511340063</v>
      </c>
      <c r="AL71" s="5" t="n">
        <v>0.0176991104105522</v>
      </c>
      <c r="AM71" s="4"/>
    </row>
    <row r="72" customFormat="false" ht="14.25" hidden="false" customHeight="true" outlineLevel="0" collapsed="false">
      <c r="A72" s="5" t="n">
        <v>0.01</v>
      </c>
      <c r="B72" s="5" t="n">
        <v>0.99</v>
      </c>
      <c r="C72" s="5" t="n">
        <v>0.05</v>
      </c>
      <c r="D72" s="5" t="n">
        <v>0.1</v>
      </c>
      <c r="E72" s="5" t="n">
        <f aca="false">E71-$G$32*X71</f>
        <v>0.323843880626132</v>
      </c>
      <c r="F72" s="5" t="n">
        <f aca="false">F71-$G$32*Y71</f>
        <v>0.547687761252263</v>
      </c>
      <c r="G72" s="5" t="n">
        <f aca="false">G71-$G$32*Z71</f>
        <v>-0.193255150101909</v>
      </c>
      <c r="H72" s="5" t="n">
        <f aca="false">H71-$G$32*AA71</f>
        <v>0.713489699796183</v>
      </c>
      <c r="I72" s="5" t="n">
        <f aca="false">(E72*C72+F72*D72)</f>
        <v>0.0709609701565329</v>
      </c>
      <c r="J72" s="5" t="n">
        <f aca="false">(1/(1+EXP(-I72)))</f>
        <v>0.51773280209663</v>
      </c>
      <c r="K72" s="5" t="n">
        <f aca="false">(G72*C72+H72*D72)</f>
        <v>0.0616862124745228</v>
      </c>
      <c r="L72" s="5" t="n">
        <f aca="false">1/(1+EXP(-K72))</f>
        <v>0.5154166648186</v>
      </c>
      <c r="M72" s="5" t="n">
        <f aca="false">M71-$G$32*AB71</f>
        <v>-0.627999121948083</v>
      </c>
      <c r="N72" s="5" t="n">
        <f aca="false">N71-$G$32*AC71</f>
        <v>-1.32551695201513</v>
      </c>
      <c r="O72" s="5" t="n">
        <f aca="false">O71-$G$32*AD71</f>
        <v>1.31256254950494</v>
      </c>
      <c r="P72" s="5" t="n">
        <f aca="false">P71-$G$32*AE71</f>
        <v>0.109104051313886</v>
      </c>
      <c r="Q72" s="5" t="n">
        <f aca="false">M72*J72+N72*L72</f>
        <v>-1.00832927168856</v>
      </c>
      <c r="R72" s="5" t="n">
        <f aca="false">1/(1+EXP(-Q72))</f>
        <v>0.267306942246645</v>
      </c>
      <c r="S72" s="5" t="n">
        <f aca="false">O72*J72+P72*L72</f>
        <v>0.735790732928687</v>
      </c>
      <c r="T72" s="5" t="n">
        <f aca="false">1/(1+EXP(-S72))</f>
        <v>0.676074720517216</v>
      </c>
      <c r="U72" s="5" t="n">
        <f aca="false">(1/2)*(A72 - R72)^2</f>
        <v>0.0331034312641592</v>
      </c>
      <c r="V72" s="5" t="n">
        <f aca="false">(1/2)*(B72 - T72)^2</f>
        <v>0.0492745405491721</v>
      </c>
      <c r="W72" s="19" t="n">
        <f aca="false">U72+V72</f>
        <v>0.0823779718133314</v>
      </c>
      <c r="X72" s="5" t="n">
        <f aca="false">((R72-A72)*R72*(1-R72)*M72+(T72-B72)*T72*(1-T72)*O72)*J72*(1-J72)*C72</f>
        <v>-0.00152164612735668</v>
      </c>
      <c r="Y72" s="5" t="n">
        <f aca="false">((R72-A72)*R72*(1-R72)*M72+(T72-B72)*T72*(1-T72)*O72)*J72*(1-J72)*D72</f>
        <v>-0.00304329225471336</v>
      </c>
      <c r="Z72" s="5" t="n">
        <f aca="false">((R72-A72)*R72*(1-R72)*N72+(T72-B72)*T72*(1-T72)*P72)*L72*(1-L72)*C72</f>
        <v>-0.000927862710717022</v>
      </c>
      <c r="AA72" s="5" t="n">
        <f aca="false">((R72-A72)*R72*(1-R72)*N72+(T72-B72)*T72*(1-T72)*P72)*L72*(1-L72)*D72</f>
        <v>-0.00185572542143404</v>
      </c>
      <c r="AB72" s="5" t="n">
        <f aca="false">(R72-A72)*(R72)*(1-R72)*J72</f>
        <v>0.0260909264165424</v>
      </c>
      <c r="AC72" s="5" t="n">
        <f aca="false">(R72-A72)*(R72)*(1-R72)*L72</f>
        <v>0.0259742056543134</v>
      </c>
      <c r="AD72" s="5" t="n">
        <f aca="false">(T72-B72)*T72*(1-T72)*J72</f>
        <v>-0.0355935668077211</v>
      </c>
      <c r="AE72" s="5" t="n">
        <f aca="false">(T72-B72)*T72*(1-T72)*L72</f>
        <v>-0.0354343348900069</v>
      </c>
      <c r="AF72" s="4"/>
      <c r="AG72" s="5" t="n">
        <v>0.193298564203696</v>
      </c>
      <c r="AH72" s="5" t="n">
        <v>0.153612694860007</v>
      </c>
      <c r="AI72" s="5" t="n">
        <v>0.0825841917739607</v>
      </c>
      <c r="AJ72" s="5" t="n">
        <v>0.0513022581417999</v>
      </c>
      <c r="AK72" s="5" t="n">
        <v>0.0398394938997268</v>
      </c>
      <c r="AL72" s="5" t="n">
        <v>0.0171317301535879</v>
      </c>
      <c r="AM72" s="4"/>
    </row>
    <row r="73" customFormat="false" ht="14.25" hidden="false" customHeight="true" outlineLevel="0" collapsed="false">
      <c r="A73" s="5" t="n">
        <v>0.01</v>
      </c>
      <c r="B73" s="5" t="n">
        <v>0.99</v>
      </c>
      <c r="C73" s="5" t="n">
        <v>0.05</v>
      </c>
      <c r="D73" s="5" t="n">
        <v>0.1</v>
      </c>
      <c r="E73" s="5" t="n">
        <f aca="false">E72-$G$32*X72</f>
        <v>0.32460470368981</v>
      </c>
      <c r="F73" s="5" t="n">
        <f aca="false">F72-$G$32*Y72</f>
        <v>0.54920940737962</v>
      </c>
      <c r="G73" s="5" t="n">
        <f aca="false">G72-$G$32*Z72</f>
        <v>-0.19279121874655</v>
      </c>
      <c r="H73" s="5" t="n">
        <f aca="false">H72-$G$32*AA72</f>
        <v>0.7144175625069</v>
      </c>
      <c r="I73" s="5" t="n">
        <f aca="false">(E73*C73+F73*D73)</f>
        <v>0.0711511759224525</v>
      </c>
      <c r="J73" s="5" t="n">
        <f aca="false">(1/(1+EXP(-I73)))</f>
        <v>0.517780293567149</v>
      </c>
      <c r="K73" s="5" t="n">
        <f aca="false">(G73*C73+H73*D73)</f>
        <v>0.0618021953133624</v>
      </c>
      <c r="L73" s="5" t="n">
        <f aca="false">1/(1+EXP(-K73))</f>
        <v>0.515445632910427</v>
      </c>
      <c r="M73" s="5" t="n">
        <f aca="false">M72-$G$32*AB72</f>
        <v>-0.641044585156354</v>
      </c>
      <c r="N73" s="5" t="n">
        <f aca="false">N72-$G$32*AC72</f>
        <v>-1.33850405484229</v>
      </c>
      <c r="O73" s="5" t="n">
        <f aca="false">O72-$G$32*AD72</f>
        <v>1.3303593329088</v>
      </c>
      <c r="P73" s="5" t="n">
        <f aca="false">P72-$G$32*AE72</f>
        <v>0.126821218758889</v>
      </c>
      <c r="Q73" s="5" t="n">
        <f aca="false">M73*J73+N73*L73</f>
        <v>-1.02184632319325</v>
      </c>
      <c r="R73" s="5" t="n">
        <f aca="false">1/(1+EXP(-Q73))</f>
        <v>0.264667915217053</v>
      </c>
      <c r="S73" s="5" t="n">
        <f aca="false">O73*J73+P73*L73</f>
        <v>0.75420328931296</v>
      </c>
      <c r="T73" s="5" t="n">
        <f aca="false">1/(1+EXP(-S73))</f>
        <v>0.680093884264173</v>
      </c>
      <c r="U73" s="5" t="n">
        <f aca="false">(1/2)*(A73 - R73)^2</f>
        <v>0.0324278735205</v>
      </c>
      <c r="V73" s="5" t="n">
        <f aca="false">(1/2)*(B73 - T73)^2</f>
        <v>0.0480209002852339</v>
      </c>
      <c r="W73" s="19" t="n">
        <f aca="false">U73+V73</f>
        <v>0.0804487738057339</v>
      </c>
      <c r="X73" s="5" t="n">
        <f aca="false">((R73-A73)*R73*(1-R73)*M73+(T73-B73)*T73*(1-T73)*O73)*J73*(1-J73)*C73</f>
        <v>-0.00151647743084364</v>
      </c>
      <c r="Y73" s="5" t="n">
        <f aca="false">((R73-A73)*R73*(1-R73)*M73+(T73-B73)*T73*(1-T73)*O73)*J73*(1-J73)*D73</f>
        <v>-0.00303295486168728</v>
      </c>
      <c r="Z73" s="5" t="n">
        <f aca="false">((R73-A73)*R73*(1-R73)*N73+(T73-B73)*T73*(1-T73)*P73)*L73*(1-L73)*C73</f>
        <v>-0.000935249566515085</v>
      </c>
      <c r="AA73" s="5" t="n">
        <f aca="false">((R73-A73)*R73*(1-R73)*N73+(T73-B73)*T73*(1-T73)*P73)*L73*(1-L73)*D73</f>
        <v>-0.00187049913303017</v>
      </c>
      <c r="AB73" s="5" t="n">
        <f aca="false">(R73-A73)*(R73)*(1-R73)*J73</f>
        <v>0.025662830937795</v>
      </c>
      <c r="AC73" s="5" t="n">
        <f aca="false">(R73-A73)*(R73)*(1-R73)*L73</f>
        <v>0.0255471177627767</v>
      </c>
      <c r="AD73" s="5" t="n">
        <f aca="false">(T73-B73)*T73*(1-T73)*J73</f>
        <v>-0.0349113848314085</v>
      </c>
      <c r="AE73" s="5" t="n">
        <f aca="false">(T73-B73)*T73*(1-T73)*L73</f>
        <v>-0.0347539701177738</v>
      </c>
      <c r="AF73" s="4"/>
      <c r="AG73" s="5" t="n">
        <v>0.192131637437138</v>
      </c>
      <c r="AH73" s="5" t="n">
        <v>0.151792022598686</v>
      </c>
      <c r="AI73" s="5" t="n">
        <v>0.0806562889926373</v>
      </c>
      <c r="AJ73" s="5" t="n">
        <v>0.0498693149722297</v>
      </c>
      <c r="AK73" s="5" t="n">
        <v>0.0386709330954921</v>
      </c>
      <c r="AL73" s="5" t="n">
        <v>0.0165959248250317</v>
      </c>
      <c r="AM73" s="4"/>
    </row>
    <row r="74" customFormat="false" ht="14.25" hidden="false" customHeight="true" outlineLevel="0" collapsed="false">
      <c r="A74" s="5" t="n">
        <v>0.01</v>
      </c>
      <c r="B74" s="5" t="n">
        <v>0.99</v>
      </c>
      <c r="C74" s="5" t="n">
        <v>0.05</v>
      </c>
      <c r="D74" s="5" t="n">
        <v>0.1</v>
      </c>
      <c r="E74" s="5" t="n">
        <f aca="false">E73-$G$32*X73</f>
        <v>0.325362942405232</v>
      </c>
      <c r="F74" s="5" t="n">
        <f aca="false">F73-$G$32*Y73</f>
        <v>0.550725884810464</v>
      </c>
      <c r="G74" s="5" t="n">
        <f aca="false">G73-$G$32*Z73</f>
        <v>-0.192323593963293</v>
      </c>
      <c r="H74" s="5" t="n">
        <f aca="false">H73-$G$32*AA73</f>
        <v>0.715352812073415</v>
      </c>
      <c r="I74" s="5" t="n">
        <f aca="false">(E74*C74+F74*D74)</f>
        <v>0.0713407356013079</v>
      </c>
      <c r="J74" s="5" t="n">
        <f aca="false">(1/(1+EXP(-I74)))</f>
        <v>0.517827623400022</v>
      </c>
      <c r="K74" s="5" t="n">
        <f aca="false">(G74*C74+H74*D74)</f>
        <v>0.0619191015091768</v>
      </c>
      <c r="L74" s="5" t="n">
        <f aca="false">1/(1+EXP(-K74))</f>
        <v>0.515474831516596</v>
      </c>
      <c r="M74" s="5" t="n">
        <f aca="false">M73-$G$32*AB73</f>
        <v>-0.653876000625251</v>
      </c>
      <c r="N74" s="5" t="n">
        <f aca="false">N73-$G$32*AC73</f>
        <v>-1.35127761372368</v>
      </c>
      <c r="O74" s="5" t="n">
        <f aca="false">O73-$G$32*AD73</f>
        <v>1.3478150253245</v>
      </c>
      <c r="P74" s="5" t="n">
        <f aca="false">P73-$G$32*AE73</f>
        <v>0.144198203817776</v>
      </c>
      <c r="Q74" s="5" t="n">
        <f aca="false">M74*J74+N74*L74</f>
        <v>-1.03514465566845</v>
      </c>
      <c r="R74" s="5" t="n">
        <f aca="false">1/(1+EXP(-Q74))</f>
        <v>0.262087921751315</v>
      </c>
      <c r="S74" s="5" t="n">
        <f aca="false">O74*J74+P74*L74</f>
        <v>0.772266396164591</v>
      </c>
      <c r="T74" s="5" t="n">
        <f aca="false">1/(1+EXP(-S74))</f>
        <v>0.684010956697321</v>
      </c>
      <c r="U74" s="5" t="n">
        <f aca="false">(1/2)*(A74 - R74)^2</f>
        <v>0.0317741601464487</v>
      </c>
      <c r="V74" s="5" t="n">
        <f aca="false">(1/2)*(B74 - T74)^2</f>
        <v>0.0468146473106444</v>
      </c>
      <c r="W74" s="19" t="n">
        <f aca="false">U74+V74</f>
        <v>0.078588807457093</v>
      </c>
      <c r="X74" s="5" t="n">
        <f aca="false">((R74-A74)*R74*(1-R74)*M74+(T74-B74)*T74*(1-T74)*O74)*J74*(1-J74)*C74</f>
        <v>-0.00151080567350109</v>
      </c>
      <c r="Y74" s="5" t="n">
        <f aca="false">((R74-A74)*R74*(1-R74)*M74+(T74-B74)*T74*(1-T74)*O74)*J74*(1-J74)*D74</f>
        <v>-0.00302161134700217</v>
      </c>
      <c r="Z74" s="5" t="n">
        <f aca="false">((R74-A74)*R74*(1-R74)*N74+(T74-B74)*T74*(1-T74)*P74)*L74*(1-L74)*C74</f>
        <v>-0.000941796359197479</v>
      </c>
      <c r="AA74" s="5" t="n">
        <f aca="false">((R74-A74)*R74*(1-R74)*N74+(T74-B74)*T74*(1-T74)*P74)*L74*(1-L74)*D74</f>
        <v>-0.00188359271839496</v>
      </c>
      <c r="AB74" s="5" t="n">
        <f aca="false">(R74-A74)*(R74)*(1-R74)*J74</f>
        <v>0.0252457849239666</v>
      </c>
      <c r="AC74" s="5" t="n">
        <f aca="false">(R74-A74)*(R74)*(1-R74)*L74</f>
        <v>0.0251310786487976</v>
      </c>
      <c r="AD74" s="5" t="n">
        <f aca="false">(T74-B74)*T74*(1-T74)*J74</f>
        <v>-0.0342472869226773</v>
      </c>
      <c r="AE74" s="5" t="n">
        <f aca="false">(T74-B74)*T74*(1-T74)*L74</f>
        <v>-0.0340916815917528</v>
      </c>
      <c r="AF74" s="4"/>
      <c r="AG74" s="5" t="n">
        <v>0.190971512487304</v>
      </c>
      <c r="AH74" s="5" t="n">
        <v>0.149996797671863</v>
      </c>
      <c r="AI74" s="5" t="n">
        <v>0.0787969480868646</v>
      </c>
      <c r="AJ74" s="5" t="n">
        <v>0.0485021778089481</v>
      </c>
      <c r="AK74" s="5" t="n">
        <v>0.0375599861976921</v>
      </c>
      <c r="AL74" s="5" t="n">
        <v>0.0160892420963669</v>
      </c>
      <c r="AM74" s="4"/>
    </row>
    <row r="75" customFormat="false" ht="14.25" hidden="false" customHeight="true" outlineLevel="0" collapsed="false">
      <c r="A75" s="5" t="n">
        <v>0.01</v>
      </c>
      <c r="B75" s="5" t="n">
        <v>0.99</v>
      </c>
      <c r="C75" s="5" t="n">
        <v>0.05</v>
      </c>
      <c r="D75" s="5" t="n">
        <v>0.1</v>
      </c>
      <c r="E75" s="5" t="n">
        <f aca="false">E74-$G$32*X74</f>
        <v>0.326118345241982</v>
      </c>
      <c r="F75" s="5" t="n">
        <f aca="false">F74-$G$32*Y74</f>
        <v>0.552236690483965</v>
      </c>
      <c r="G75" s="5" t="n">
        <f aca="false">G74-$G$32*Z74</f>
        <v>-0.191852695783694</v>
      </c>
      <c r="H75" s="5" t="n">
        <f aca="false">H74-$G$32*AA74</f>
        <v>0.716294608432612</v>
      </c>
      <c r="I75" s="5" t="n">
        <f aca="false">(E75*C75+F75*D75)</f>
        <v>0.0715295863104956</v>
      </c>
      <c r="J75" s="5" t="n">
        <f aca="false">(1/(1+EXP(-I75)))</f>
        <v>0.517874775897111</v>
      </c>
      <c r="K75" s="5" t="n">
        <f aca="false">(G75*C75+H75*D75)</f>
        <v>0.0620368260540765</v>
      </c>
      <c r="L75" s="5" t="n">
        <f aca="false">1/(1+EXP(-K75))</f>
        <v>0.515504234407677</v>
      </c>
      <c r="M75" s="5" t="n">
        <f aca="false">M74-$G$32*AB74</f>
        <v>-0.666498893087235</v>
      </c>
      <c r="N75" s="5" t="n">
        <f aca="false">N74-$G$32*AC74</f>
        <v>-1.36384315304808</v>
      </c>
      <c r="O75" s="5" t="n">
        <f aca="false">O74-$G$32*AD74</f>
        <v>1.36493866878584</v>
      </c>
      <c r="P75" s="5" t="n">
        <f aca="false">P74-$G$32*AE74</f>
        <v>0.161244044613652</v>
      </c>
      <c r="Q75" s="5" t="n">
        <f aca="false">M75*J75+N75*L75</f>
        <v>-1.04822988535743</v>
      </c>
      <c r="R75" s="5" t="n">
        <f aca="false">1/(1+EXP(-Q75))</f>
        <v>0.259565156257749</v>
      </c>
      <c r="S75" s="5" t="n">
        <f aca="false">O75*J75+P75*L75</f>
        <v>0.789989294982125</v>
      </c>
      <c r="T75" s="5" t="n">
        <f aca="false">1/(1+EXP(-S75))</f>
        <v>0.687829032003297</v>
      </c>
      <c r="U75" s="5" t="n">
        <f aca="false">(1/2)*(A75 - R75)^2</f>
        <v>0.0311413836089772</v>
      </c>
      <c r="V75" s="5" t="n">
        <f aca="false">(1/2)*(B75 - T75)^2</f>
        <v>0.0456536469500322</v>
      </c>
      <c r="W75" s="19" t="n">
        <f aca="false">U75+V75</f>
        <v>0.0767950305590094</v>
      </c>
      <c r="X75" s="5" t="n">
        <f aca="false">((R75-A75)*R75*(1-R75)*M75+(T75-B75)*T75*(1-T75)*O75)*J75*(1-J75)*C75</f>
        <v>-0.00150467883861433</v>
      </c>
      <c r="Y75" s="5" t="n">
        <f aca="false">((R75-A75)*R75*(1-R75)*M75+(T75-B75)*T75*(1-T75)*O75)*J75*(1-J75)*D75</f>
        <v>-0.00300935767722867</v>
      </c>
      <c r="Z75" s="5" t="n">
        <f aca="false">((R75-A75)*R75*(1-R75)*N75+(T75-B75)*T75*(1-T75)*P75)*L75*(1-L75)*C75</f>
        <v>-0.000947556977049023</v>
      </c>
      <c r="AA75" s="5" t="n">
        <f aca="false">((R75-A75)*R75*(1-R75)*N75+(T75-B75)*T75*(1-T75)*P75)*L75*(1-L75)*D75</f>
        <v>-0.00189511395409805</v>
      </c>
      <c r="AB75" s="5" t="n">
        <f aca="false">(R75-A75)*(R75)*(1-R75)*J75</f>
        <v>0.0248394484910802</v>
      </c>
      <c r="AC75" s="5" t="n">
        <f aca="false">(R75-A75)*(R75)*(1-R75)*L75</f>
        <v>0.0247257473687948</v>
      </c>
      <c r="AD75" s="5" t="n">
        <f aca="false">(T75-B75)*T75*(1-T75)*J75</f>
        <v>-0.0336008688824481</v>
      </c>
      <c r="AE75" s="5" t="n">
        <f aca="false">(T75-B75)*T75*(1-T75)*L75</f>
        <v>-0.0334470628708908</v>
      </c>
      <c r="AF75" s="4"/>
      <c r="AG75" s="5" t="n">
        <v>0.189818194769025</v>
      </c>
      <c r="AH75" s="5" t="n">
        <v>0.148226811271708</v>
      </c>
      <c r="AI75" s="5" t="n">
        <v>0.0770032627396239</v>
      </c>
      <c r="AJ75" s="5" t="n">
        <v>0.0471968622202893</v>
      </c>
      <c r="AK75" s="5" t="n">
        <v>0.0365028152546333</v>
      </c>
      <c r="AL75" s="5" t="n">
        <v>0.015609470403423</v>
      </c>
      <c r="AM75" s="4"/>
    </row>
    <row r="76" customFormat="false" ht="14.25" hidden="false" customHeight="true" outlineLevel="0" collapsed="false">
      <c r="A76" s="5" t="n">
        <v>0.01</v>
      </c>
      <c r="B76" s="5" t="n">
        <v>0.99</v>
      </c>
      <c r="C76" s="5" t="n">
        <v>0.05</v>
      </c>
      <c r="D76" s="5" t="n">
        <v>0.1</v>
      </c>
      <c r="E76" s="5" t="n">
        <f aca="false">E75-$G$32*X75</f>
        <v>0.326870684661289</v>
      </c>
      <c r="F76" s="5" t="n">
        <f aca="false">F75-$G$32*Y75</f>
        <v>0.553741369322579</v>
      </c>
      <c r="G76" s="5" t="n">
        <f aca="false">G75-$G$32*Z75</f>
        <v>-0.19137891729517</v>
      </c>
      <c r="H76" s="5" t="n">
        <f aca="false">H75-$G$32*AA75</f>
        <v>0.717242165409661</v>
      </c>
      <c r="I76" s="5" t="n">
        <f aca="false">(E76*C76+F76*D76)</f>
        <v>0.0717176711653224</v>
      </c>
      <c r="J76" s="5" t="n">
        <f aca="false">(1/(1+EXP(-I76)))</f>
        <v>0.517921736858254</v>
      </c>
      <c r="K76" s="5" t="n">
        <f aca="false">(G76*C76+H76*D76)</f>
        <v>0.0621552706762076</v>
      </c>
      <c r="L76" s="5" t="n">
        <f aca="false">1/(1+EXP(-K76))</f>
        <v>0.515533817036979</v>
      </c>
      <c r="M76" s="5" t="n">
        <f aca="false">M75-$G$32*AB75</f>
        <v>-0.678918617332775</v>
      </c>
      <c r="N76" s="5" t="n">
        <f aca="false">N75-$G$32*AC75</f>
        <v>-1.37620602673248</v>
      </c>
      <c r="O76" s="5" t="n">
        <f aca="false">O75-$G$32*AD75</f>
        <v>1.38173910322706</v>
      </c>
      <c r="P76" s="5" t="n">
        <f aca="false">P75-$G$32*AE75</f>
        <v>0.177967576049098</v>
      </c>
      <c r="Q76" s="5" t="n">
        <f aca="false">M76*J76+N76*L76</f>
        <v>-1.06110745546508</v>
      </c>
      <c r="R76" s="5" t="n">
        <f aca="false">1/(1+EXP(-Q76))</f>
        <v>0.25709787540668</v>
      </c>
      <c r="S76" s="5" t="n">
        <f aca="false">O76*J76+P76*L76</f>
        <v>0.807381020017738</v>
      </c>
      <c r="T76" s="5" t="n">
        <f aca="false">1/(1+EXP(-S76))</f>
        <v>0.691551134929136</v>
      </c>
      <c r="U76" s="5" t="n">
        <f aca="false">(1/2)*(A76 - R76)^2</f>
        <v>0.0305286800152477</v>
      </c>
      <c r="V76" s="5" t="n">
        <f aca="false">(1/2)*(B76 - T76)^2</f>
        <v>0.0445358625310433</v>
      </c>
      <c r="W76" s="19" t="n">
        <f aca="false">U76+V76</f>
        <v>0.0750645425462909</v>
      </c>
      <c r="X76" s="5" t="n">
        <f aca="false">((R76-A76)*R76*(1-R76)*M76+(T76-B76)*T76*(1-T76)*O76)*J76*(1-J76)*C76</f>
        <v>-0.00149814136367127</v>
      </c>
      <c r="Y76" s="5" t="n">
        <f aca="false">((R76-A76)*R76*(1-R76)*M76+(T76-B76)*T76*(1-T76)*O76)*J76*(1-J76)*D76</f>
        <v>-0.00299628272734255</v>
      </c>
      <c r="Z76" s="5" t="n">
        <f aca="false">((R76-A76)*R76*(1-R76)*N76+(T76-B76)*T76*(1-T76)*P76)*L76*(1-L76)*C76</f>
        <v>-0.000952582247640898</v>
      </c>
      <c r="AA76" s="5" t="n">
        <f aca="false">((R76-A76)*R76*(1-R76)*N76+(T76-B76)*T76*(1-T76)*P76)*L76*(1-L76)*D76</f>
        <v>-0.0019051644952818</v>
      </c>
      <c r="AB76" s="5" t="n">
        <f aca="false">(R76-A76)*(R76)*(1-R76)*J76</f>
        <v>0.0244434913534403</v>
      </c>
      <c r="AC76" s="5" t="n">
        <f aca="false">(R76-A76)*(R76)*(1-R76)*L76</f>
        <v>0.0243307926707047</v>
      </c>
      <c r="AD76" s="5" t="n">
        <f aca="false">(T76-B76)*T76*(1-T76)*J76</f>
        <v>-0.0329717156032613</v>
      </c>
      <c r="AE76" s="5" t="n">
        <f aca="false">(T76-B76)*T76*(1-T76)*L76</f>
        <v>-0.0328196968567455</v>
      </c>
      <c r="AF76" s="4"/>
      <c r="AG76" s="5" t="n">
        <v>0.188671688653974</v>
      </c>
      <c r="AH76" s="5" t="n">
        <v>0.14648184680377</v>
      </c>
      <c r="AI76" s="5" t="n">
        <v>0.0752724476380792</v>
      </c>
      <c r="AJ76" s="5" t="n">
        <v>0.0459496691726471</v>
      </c>
      <c r="AK76" s="5" t="n">
        <v>0.0354958944641561</v>
      </c>
      <c r="AL76" s="5" t="n">
        <v>0.0151546106968646</v>
      </c>
      <c r="AM76" s="4"/>
    </row>
    <row r="77" customFormat="false" ht="14.25" hidden="false" customHeight="true" outlineLevel="0" collapsed="false">
      <c r="A77" s="5" t="n">
        <v>0.01</v>
      </c>
      <c r="B77" s="5" t="n">
        <v>0.99</v>
      </c>
      <c r="C77" s="5" t="n">
        <v>0.05</v>
      </c>
      <c r="D77" s="5" t="n">
        <v>0.1</v>
      </c>
      <c r="E77" s="5" t="n">
        <f aca="false">E76-$G$32*X76</f>
        <v>0.327619755343125</v>
      </c>
      <c r="F77" s="5" t="n">
        <f aca="false">F76-$G$32*Y76</f>
        <v>0.55523951068625</v>
      </c>
      <c r="G77" s="5" t="n">
        <f aca="false">G76-$G$32*Z76</f>
        <v>-0.190902626171349</v>
      </c>
      <c r="H77" s="5" t="n">
        <f aca="false">H76-$G$32*AA76</f>
        <v>0.718194747657302</v>
      </c>
      <c r="I77" s="5" t="n">
        <f aca="false">(E77*C77+F77*D77)</f>
        <v>0.0719049388357813</v>
      </c>
      <c r="J77" s="5" t="n">
        <f aca="false">(1/(1+EXP(-I77)))</f>
        <v>0.517968493470559</v>
      </c>
      <c r="K77" s="5" t="n">
        <f aca="false">(G77*C77+H77*D77)</f>
        <v>0.0622743434571628</v>
      </c>
      <c r="L77" s="5" t="n">
        <f aca="false">1/(1+EXP(-K77))</f>
        <v>0.515563556444976</v>
      </c>
      <c r="M77" s="5" t="n">
        <f aca="false">M76-$G$32*AB76</f>
        <v>-0.691140363009495</v>
      </c>
      <c r="N77" s="5" t="n">
        <f aca="false">N76-$G$32*AC76</f>
        <v>-1.38837142306783</v>
      </c>
      <c r="O77" s="5" t="n">
        <f aca="false">O76-$G$32*AD76</f>
        <v>1.39822496102869</v>
      </c>
      <c r="P77" s="5" t="n">
        <f aca="false">P76-$G$32*AE76</f>
        <v>0.19437742447747</v>
      </c>
      <c r="Q77" s="5" t="n">
        <f aca="false">M77*J77+N77*L77</f>
        <v>-1.07378264114815</v>
      </c>
      <c r="R77" s="5" t="n">
        <f aca="false">1/(1+EXP(-Q77))</f>
        <v>0.254684396223933</v>
      </c>
      <c r="S77" s="5" t="n">
        <f aca="false">O77*J77+P77*L77</f>
        <v>0.824450392853183</v>
      </c>
      <c r="T77" s="5" t="n">
        <f aca="false">1/(1+EXP(-S77))</f>
        <v>0.695180217514518</v>
      </c>
      <c r="U77" s="5" t="n">
        <f aca="false">(1/2)*(A77 - R77)^2</f>
        <v>0.0299352268777352</v>
      </c>
      <c r="V77" s="5" t="n">
        <f aca="false">(1/2)*(B77 - T77)^2</f>
        <v>0.0434593520723934</v>
      </c>
      <c r="W77" s="19" t="n">
        <f aca="false">U77+V77</f>
        <v>0.0733945789501286</v>
      </c>
      <c r="X77" s="5" t="n">
        <f aca="false">((R77-A77)*R77*(1-R77)*M77+(T77-B77)*T77*(1-T77)*O77)*J77*(1-J77)*C77</f>
        <v>-0.0014912343680994</v>
      </c>
      <c r="Y77" s="5" t="n">
        <f aca="false">((R77-A77)*R77*(1-R77)*M77+(T77-B77)*T77*(1-T77)*O77)*J77*(1-J77)*D77</f>
        <v>-0.00298246873619881</v>
      </c>
      <c r="Z77" s="5" t="n">
        <f aca="false">((R77-A77)*R77*(1-R77)*N77+(T77-B77)*T77*(1-T77)*P77)*L77*(1-L77)*C77</f>
        <v>-0.000956920069237578</v>
      </c>
      <c r="AA77" s="5" t="n">
        <f aca="false">((R77-A77)*R77*(1-R77)*N77+(T77-B77)*T77*(1-T77)*P77)*L77*(1-L77)*D77</f>
        <v>-0.00191384013847516</v>
      </c>
      <c r="AB77" s="5" t="n">
        <f aca="false">(R77-A77)*(R77)*(1-R77)*J77</f>
        <v>0.0240575928118394</v>
      </c>
      <c r="AC77" s="5" t="n">
        <f aca="false">(R77-A77)*(R77)*(1-R77)*L77</f>
        <v>0.0239458929759827</v>
      </c>
      <c r="AD77" s="5" t="n">
        <f aca="false">(T77-B77)*T77*(1-T77)*J77</f>
        <v>-0.0323594043643299</v>
      </c>
      <c r="AE77" s="5" t="n">
        <f aca="false">(T77-B77)*T77*(1-T77)*L77</f>
        <v>-0.0322091590682113</v>
      </c>
      <c r="AF77" s="4"/>
      <c r="AG77" s="5" t="n">
        <v>0.187531997478748</v>
      </c>
      <c r="AH77" s="5" t="n">
        <v>0.144761680391902</v>
      </c>
      <c r="AI77" s="5" t="n">
        <v>0.0736018356508467</v>
      </c>
      <c r="AJ77" s="5" t="n">
        <v>0.0447571626867157</v>
      </c>
      <c r="AK77" s="5" t="n">
        <v>0.0345359810621551</v>
      </c>
      <c r="AL77" s="5" t="n">
        <v>0.0147228520128769</v>
      </c>
      <c r="AM77" s="4"/>
    </row>
    <row r="78" customFormat="false" ht="14.25" hidden="false" customHeight="true" outlineLevel="0" collapsed="false">
      <c r="A78" s="5" t="n">
        <v>0.01</v>
      </c>
      <c r="B78" s="5" t="n">
        <v>0.99</v>
      </c>
      <c r="C78" s="5" t="n">
        <v>0.05</v>
      </c>
      <c r="D78" s="5" t="n">
        <v>0.1</v>
      </c>
      <c r="E78" s="5" t="n">
        <f aca="false">E77-$G$32*X77</f>
        <v>0.328365372527175</v>
      </c>
      <c r="F78" s="5" t="n">
        <f aca="false">F77-$G$32*Y77</f>
        <v>0.55673074505435</v>
      </c>
      <c r="G78" s="5" t="n">
        <f aca="false">G77-$G$32*Z77</f>
        <v>-0.19042416613673</v>
      </c>
      <c r="H78" s="5" t="n">
        <f aca="false">H77-$G$32*AA77</f>
        <v>0.71915166772654</v>
      </c>
      <c r="I78" s="5" t="n">
        <f aca="false">(E78*C78+F78*D78)</f>
        <v>0.0720913431317937</v>
      </c>
      <c r="J78" s="5" t="n">
        <f aca="false">(1/(1+EXP(-I78)))</f>
        <v>0.518015034204793</v>
      </c>
      <c r="K78" s="5" t="n">
        <f aca="false">(G78*C78+H78*D78)</f>
        <v>0.0623939584658175</v>
      </c>
      <c r="L78" s="5" t="n">
        <f aca="false">1/(1+EXP(-K78))</f>
        <v>0.515593431167828</v>
      </c>
      <c r="M78" s="5" t="n">
        <f aca="false">M77-$G$32*AB77</f>
        <v>-0.703169159415415</v>
      </c>
      <c r="N78" s="5" t="n">
        <f aca="false">N77-$G$32*AC77</f>
        <v>-1.40034436955582</v>
      </c>
      <c r="O78" s="5" t="n">
        <f aca="false">O77-$G$32*AD77</f>
        <v>1.41440466321086</v>
      </c>
      <c r="P78" s="5" t="n">
        <f aca="false">P77-$G$32*AE77</f>
        <v>0.210482004011576</v>
      </c>
      <c r="Q78" s="5" t="n">
        <f aca="false">M78*J78+N78*L78</f>
        <v>-1.08626055448216</v>
      </c>
      <c r="R78" s="5" t="n">
        <f aca="false">1/(1+EXP(-Q78))</f>
        <v>0.252323094185102</v>
      </c>
      <c r="S78" s="5" t="n">
        <f aca="false">O78*J78+P78*L78</f>
        <v>0.841206018640001</v>
      </c>
      <c r="T78" s="5" t="n">
        <f aca="false">1/(1+EXP(-S78))</f>
        <v>0.698719156655158</v>
      </c>
      <c r="U78" s="5" t="n">
        <f aca="false">(1/2)*(A78 - R78)^2</f>
        <v>0.0293602409877208</v>
      </c>
      <c r="V78" s="5" t="n">
        <f aca="false">(1/2)*(B78 - T78)^2</f>
        <v>0.0424222648498411</v>
      </c>
      <c r="W78" s="19" t="n">
        <f aca="false">U78+V78</f>
        <v>0.0717825058375619</v>
      </c>
      <c r="X78" s="5" t="n">
        <f aca="false">((R78-A78)*R78*(1-R78)*M78+(T78-B78)*T78*(1-T78)*O78)*J78*(1-J78)*C78</f>
        <v>-0.00148399587110133</v>
      </c>
      <c r="Y78" s="5" t="n">
        <f aca="false">((R78-A78)*R78*(1-R78)*M78+(T78-B78)*T78*(1-T78)*O78)*J78*(1-J78)*D78</f>
        <v>-0.00296799174220265</v>
      </c>
      <c r="Z78" s="5" t="n">
        <f aca="false">((R78-A78)*R78*(1-R78)*N78+(T78-B78)*T78*(1-T78)*P78)*L78*(1-L78)*C78</f>
        <v>-0.000960615543773673</v>
      </c>
      <c r="AA78" s="5" t="n">
        <f aca="false">((R78-A78)*R78*(1-R78)*N78+(T78-B78)*T78*(1-T78)*P78)*L78*(1-L78)*D78</f>
        <v>-0.00192123108754735</v>
      </c>
      <c r="AB78" s="5" t="n">
        <f aca="false">(R78-A78)*(R78)*(1-R78)*J78</f>
        <v>0.0236814416993593</v>
      </c>
      <c r="AC78" s="5" t="n">
        <f aca="false">(R78-A78)*(R78)*(1-R78)*L78</f>
        <v>0.0235707363194915</v>
      </c>
      <c r="AD78" s="5" t="n">
        <f aca="false">(T78-B78)*T78*(1-T78)*J78</f>
        <v>-0.0317635077079333</v>
      </c>
      <c r="AE78" s="5" t="n">
        <f aca="false">(T78-B78)*T78*(1-T78)*L78</f>
        <v>-0.0316150204987768</v>
      </c>
      <c r="AF78" s="4"/>
      <c r="AG78" s="5" t="n">
        <v>0.186399123553491</v>
      </c>
      <c r="AH78" s="5" t="n">
        <v>0.143066081375837</v>
      </c>
      <c r="AI78" s="5" t="n">
        <v>0.0719888746679104</v>
      </c>
      <c r="AJ78" s="5" t="n">
        <v>0.0436161492385267</v>
      </c>
      <c r="AK78" s="5" t="n">
        <v>0.0336200891750503</v>
      </c>
      <c r="AL78" s="5" t="n">
        <v>0.0143125502836205</v>
      </c>
      <c r="AM78" s="4"/>
    </row>
    <row r="79" customFormat="false" ht="14.25" hidden="false" customHeight="true" outlineLevel="0" collapsed="false">
      <c r="A79" s="5" t="n">
        <v>0.01</v>
      </c>
      <c r="B79" s="5" t="n">
        <v>0.99</v>
      </c>
      <c r="C79" s="5" t="n">
        <v>0.05</v>
      </c>
      <c r="D79" s="5" t="n">
        <v>0.1</v>
      </c>
      <c r="E79" s="5" t="n">
        <f aca="false">E78-$G$32*X78</f>
        <v>0.329107370462726</v>
      </c>
      <c r="F79" s="5" t="n">
        <f aca="false">F78-$G$32*Y78</f>
        <v>0.558214740925451</v>
      </c>
      <c r="G79" s="5" t="n">
        <f aca="false">G78-$G$32*Z78</f>
        <v>-0.189943858364844</v>
      </c>
      <c r="H79" s="5" t="n">
        <f aca="false">H78-$G$32*AA78</f>
        <v>0.720112283270313</v>
      </c>
      <c r="I79" s="5" t="n">
        <f aca="false">(E79*C79+F79*D79)</f>
        <v>0.0722768426156814</v>
      </c>
      <c r="J79" s="5" t="n">
        <f aca="false">(1/(1+EXP(-I79)))</f>
        <v>0.518061348718586</v>
      </c>
      <c r="K79" s="5" t="n">
        <f aca="false">(G79*C79+H79*D79)</f>
        <v>0.0625140354087892</v>
      </c>
      <c r="L79" s="5" t="n">
        <f aca="false">1/(1+EXP(-K79))</f>
        <v>0.515623421150061</v>
      </c>
      <c r="M79" s="5" t="n">
        <f aca="false">M78-$G$32*AB78</f>
        <v>-0.715009880265094</v>
      </c>
      <c r="N79" s="5" t="n">
        <f aca="false">N78-$G$32*AC78</f>
        <v>-1.41212973771556</v>
      </c>
      <c r="O79" s="5" t="n">
        <f aca="false">O78-$G$32*AD78</f>
        <v>1.43028641706483</v>
      </c>
      <c r="P79" s="5" t="n">
        <f aca="false">P78-$G$32*AE78</f>
        <v>0.226289514260964</v>
      </c>
      <c r="Q79" s="5" t="n">
        <f aca="false">M79*J79+N79*L79</f>
        <v>-1.09854614938589</v>
      </c>
      <c r="R79" s="5" t="n">
        <f aca="false">1/(1+EXP(-Q79))</f>
        <v>0.250012401320466</v>
      </c>
      <c r="S79" s="5" t="n">
        <f aca="false">O79*J79+P79*L79</f>
        <v>0.857656283792102</v>
      </c>
      <c r="T79" s="5" t="n">
        <f aca="false">1/(1+EXP(-S79))</f>
        <v>0.702170752390999</v>
      </c>
      <c r="U79" s="5" t="n">
        <f aca="false">(1/2)*(A79 - R79)^2</f>
        <v>0.0288029763938082</v>
      </c>
      <c r="V79" s="5" t="n">
        <f aca="false">(1/2)*(B79 - T79)^2</f>
        <v>0.0414228378895819</v>
      </c>
      <c r="W79" s="19" t="n">
        <f aca="false">U79+V79</f>
        <v>0.07022581428339</v>
      </c>
      <c r="X79" s="5" t="n">
        <f aca="false">((R79-A79)*R79*(1-R79)*M79+(T79-B79)*T79*(1-T79)*O79)*J79*(1-J79)*C79</f>
        <v>-0.00147646099914172</v>
      </c>
      <c r="Y79" s="5" t="n">
        <f aca="false">((R79-A79)*R79*(1-R79)*M79+(T79-B79)*T79*(1-T79)*O79)*J79*(1-J79)*D79</f>
        <v>-0.00295292199828345</v>
      </c>
      <c r="Z79" s="5" t="n">
        <f aca="false">((R79-A79)*R79*(1-R79)*N79+(T79-B79)*T79*(1-T79)*P79)*L79*(1-L79)*C79</f>
        <v>-0.000963711109874792</v>
      </c>
      <c r="AA79" s="5" t="n">
        <f aca="false">((R79-A79)*R79*(1-R79)*N79+(T79-B79)*T79*(1-T79)*P79)*L79*(1-L79)*D79</f>
        <v>-0.00192742221974958</v>
      </c>
      <c r="AB79" s="5" t="n">
        <f aca="false">(R79-A79)*(R79)*(1-R79)*J79</f>
        <v>0.0233147362913286</v>
      </c>
      <c r="AC79" s="5" t="n">
        <f aca="false">(R79-A79)*(R79)*(1-R79)*L79</f>
        <v>0.0232050202538398</v>
      </c>
      <c r="AD79" s="5" t="n">
        <f aca="false">(T79-B79)*T79*(1-T79)*J79</f>
        <v>-0.0311835959380768</v>
      </c>
      <c r="AE79" s="5" t="n">
        <f aca="false">(T79-B79)*T79*(1-T79)*L79</f>
        <v>-0.0310368500972391</v>
      </c>
      <c r="AF79" s="4"/>
      <c r="AG79" s="5" t="n">
        <v>0.185273068171044</v>
      </c>
      <c r="AH79" s="5" t="n">
        <v>0.141394812800336</v>
      </c>
      <c r="AI79" s="5" t="n">
        <v>0.0704311241827901</v>
      </c>
      <c r="AJ79" s="5" t="n">
        <v>0.042523658794911</v>
      </c>
      <c r="AK79" s="5" t="n">
        <v>0.0327454663231695</v>
      </c>
      <c r="AL79" s="5" t="n">
        <v>0.0139222099042425</v>
      </c>
      <c r="AM79" s="4"/>
    </row>
    <row r="80" customFormat="false" ht="14.25" hidden="false" customHeight="true" outlineLevel="0" collapsed="false">
      <c r="A80" s="5" t="n">
        <v>0.01</v>
      </c>
      <c r="B80" s="5" t="n">
        <v>0.99</v>
      </c>
      <c r="C80" s="5" t="n">
        <v>0.05</v>
      </c>
      <c r="D80" s="5" t="n">
        <v>0.1</v>
      </c>
      <c r="E80" s="5" t="n">
        <f aca="false">E79-$G$32*X79</f>
        <v>0.329845600962296</v>
      </c>
      <c r="F80" s="5" t="n">
        <f aca="false">F79-$G$32*Y79</f>
        <v>0.559691201924593</v>
      </c>
      <c r="G80" s="5" t="n">
        <f aca="false">G79-$G$32*Z79</f>
        <v>-0.189462002809906</v>
      </c>
      <c r="H80" s="5" t="n">
        <f aca="false">H79-$G$32*AA79</f>
        <v>0.721075994380188</v>
      </c>
      <c r="I80" s="5" t="n">
        <f aca="false">(E80*C80+F80*D80)</f>
        <v>0.0724614002405741</v>
      </c>
      <c r="J80" s="5" t="n">
        <f aca="false">(1/(1+EXP(-I80)))</f>
        <v>0.51810742776611</v>
      </c>
      <c r="K80" s="5" t="n">
        <f aca="false">(G80*C80+H80*D80)</f>
        <v>0.0626344992975235</v>
      </c>
      <c r="L80" s="5" t="n">
        <f aca="false">1/(1+EXP(-K80))</f>
        <v>0.515653507661397</v>
      </c>
      <c r="M80" s="5" t="n">
        <f aca="false">M79-$G$32*AB79</f>
        <v>-0.726667248410759</v>
      </c>
      <c r="N80" s="5" t="n">
        <f aca="false">N79-$G$32*AC79</f>
        <v>-1.42373224784248</v>
      </c>
      <c r="O80" s="5" t="n">
        <f aca="false">O79-$G$32*AD79</f>
        <v>1.44587821503386</v>
      </c>
      <c r="P80" s="5" t="n">
        <f aca="false">P79-$G$32*AE79</f>
        <v>0.241807939309584</v>
      </c>
      <c r="Q80" s="5" t="n">
        <f aca="false">M80*J80+N80*L80</f>
        <v>-1.1106442264866</v>
      </c>
      <c r="R80" s="5" t="n">
        <f aca="false">1/(1+EXP(-Q80))</f>
        <v>0.24775080433876</v>
      </c>
      <c r="S80" s="5" t="n">
        <f aca="false">O80*J80+P80*L80</f>
        <v>0.873809354939611</v>
      </c>
      <c r="T80" s="5" t="n">
        <f aca="false">1/(1+EXP(-S80))</f>
        <v>0.705537726823317</v>
      </c>
      <c r="U80" s="5" t="n">
        <f aca="false">(1/2)*(A80 - R80)^2</f>
        <v>0.0282627224818637</v>
      </c>
      <c r="V80" s="5" t="n">
        <f aca="false">(1/2)*(B80 - T80)^2</f>
        <v>0.040459392430423</v>
      </c>
      <c r="W80" s="19" t="n">
        <f aca="false">U80+V80</f>
        <v>0.0687221149122867</v>
      </c>
      <c r="X80" s="5" t="n">
        <f aca="false">((R80-A80)*R80*(1-R80)*M80+(T80-B80)*T80*(1-T80)*O80)*J80*(1-J80)*C80</f>
        <v>-0.00146866218285216</v>
      </c>
      <c r="Y80" s="5" t="n">
        <f aca="false">((R80-A80)*R80*(1-R80)*M80+(T80-B80)*T80*(1-T80)*O80)*J80*(1-J80)*D80</f>
        <v>-0.00293732436570432</v>
      </c>
      <c r="Z80" s="5" t="n">
        <f aca="false">((R80-A80)*R80*(1-R80)*N80+(T80-B80)*T80*(1-T80)*P80)*L80*(1-L80)*C80</f>
        <v>-0.000966246674676254</v>
      </c>
      <c r="AA80" s="5" t="n">
        <f aca="false">((R80-A80)*R80*(1-R80)*N80+(T80-B80)*T80*(1-T80)*P80)*L80*(1-L80)*D80</f>
        <v>-0.00193249334935251</v>
      </c>
      <c r="AB80" s="5" t="n">
        <f aca="false">(R80-A80)*(R80)*(1-R80)*J80</f>
        <v>0.0229571841852101</v>
      </c>
      <c r="AC80" s="5" t="n">
        <f aca="false">(R80-A80)*(R80)*(1-R80)*L80</f>
        <v>0.022848451723947</v>
      </c>
      <c r="AD80" s="5" t="n">
        <f aca="false">(T80-B80)*T80*(1-T80)*J80</f>
        <v>-0.0306192392795968</v>
      </c>
      <c r="AE80" s="5" t="n">
        <f aca="false">(T80-B80)*T80*(1-T80)*L80</f>
        <v>-0.0304742169100408</v>
      </c>
      <c r="AF80" s="4"/>
      <c r="AG80" s="5" t="n">
        <v>0.184153831616606</v>
      </c>
      <c r="AH80" s="5" t="n">
        <v>0.139747631894873</v>
      </c>
      <c r="AI80" s="5" t="n">
        <v>0.0689262516856713</v>
      </c>
      <c r="AJ80" s="5" t="n">
        <v>0.0414769273722596</v>
      </c>
      <c r="AK80" s="5" t="n">
        <v>0.0319095722936851</v>
      </c>
      <c r="AL80" s="5" t="n">
        <v>0.0135504676527647</v>
      </c>
      <c r="AM80" s="4"/>
    </row>
    <row r="81" customFormat="false" ht="14.25" hidden="false" customHeight="true" outlineLevel="0" collapsed="false">
      <c r="A81" s="5" t="n">
        <v>0.01</v>
      </c>
      <c r="B81" s="5" t="n">
        <v>0.99</v>
      </c>
      <c r="C81" s="5" t="n">
        <v>0.05</v>
      </c>
      <c r="D81" s="5" t="n">
        <v>0.1</v>
      </c>
      <c r="E81" s="5" t="n">
        <f aca="false">E80-$G$32*X80</f>
        <v>0.330579932053722</v>
      </c>
      <c r="F81" s="5" t="n">
        <f aca="false">F80-$G$32*Y80</f>
        <v>0.561159864107445</v>
      </c>
      <c r="G81" s="5" t="n">
        <f aca="false">G80-$G$32*Z80</f>
        <v>-0.188978879472568</v>
      </c>
      <c r="H81" s="5" t="n">
        <f aca="false">H80-$G$32*AA80</f>
        <v>0.722042241054864</v>
      </c>
      <c r="I81" s="5" t="n">
        <f aca="false">(E81*C81+F81*D81)</f>
        <v>0.0726449830134306</v>
      </c>
      <c r="J81" s="5" t="n">
        <f aca="false">(1/(1+EXP(-I81)))</f>
        <v>0.518153263113904</v>
      </c>
      <c r="K81" s="5" t="n">
        <f aca="false">(G81*C81+H81*D81)</f>
        <v>0.0627552801318581</v>
      </c>
      <c r="L81" s="5" t="n">
        <f aca="false">1/(1+EXP(-K81))</f>
        <v>0.515683673217706</v>
      </c>
      <c r="M81" s="5" t="n">
        <f aca="false">M80-$G$32*AB80</f>
        <v>-0.738145840503364</v>
      </c>
      <c r="N81" s="5" t="n">
        <f aca="false">N80-$G$32*AC80</f>
        <v>-1.43515647370446</v>
      </c>
      <c r="O81" s="5" t="n">
        <f aca="false">O80-$G$32*AD80</f>
        <v>1.46118783467366</v>
      </c>
      <c r="P81" s="5" t="n">
        <f aca="false">P80-$G$32*AE80</f>
        <v>0.257045047764604</v>
      </c>
      <c r="Q81" s="5" t="n">
        <f aca="false">M81*J81+N81*L81</f>
        <v>-1.12255943791286</v>
      </c>
      <c r="R81" s="5" t="n">
        <f aca="false">1/(1+EXP(-Q81))</f>
        <v>0.245536842776664</v>
      </c>
      <c r="S81" s="5" t="n">
        <f aca="false">O81*J81+P81*L81</f>
        <v>0.88967317897217</v>
      </c>
      <c r="T81" s="5" t="n">
        <f aca="false">1/(1+EXP(-S81))</f>
        <v>0.708822723574643</v>
      </c>
      <c r="U81" s="5" t="n">
        <f aca="false">(1/2)*(A81 - R81)^2</f>
        <v>0.0277388021525995</v>
      </c>
      <c r="V81" s="5" t="n">
        <f aca="false">(1/2)*(B81 - T81)^2</f>
        <v>0.0395303303889909</v>
      </c>
      <c r="W81" s="19" t="n">
        <f aca="false">U81+V81</f>
        <v>0.0672691325415904</v>
      </c>
      <c r="X81" s="5" t="n">
        <f aca="false">((R81-A81)*R81*(1-R81)*M81+(T81-B81)*T81*(1-T81)*O81)*J81*(1-J81)*C81</f>
        <v>-0.00146062934329342</v>
      </c>
      <c r="Y81" s="5" t="n">
        <f aca="false">((R81-A81)*R81*(1-R81)*M81+(T81-B81)*T81*(1-T81)*O81)*J81*(1-J81)*D81</f>
        <v>-0.00292125868658685</v>
      </c>
      <c r="Z81" s="5" t="n">
        <f aca="false">((R81-A81)*R81*(1-R81)*N81+(T81-B81)*T81*(1-T81)*P81)*L81*(1-L81)*C81</f>
        <v>-0.000968259743436086</v>
      </c>
      <c r="AA81" s="5" t="n">
        <f aca="false">((R81-A81)*R81*(1-R81)*N81+(T81-B81)*T81*(1-T81)*P81)*L81*(1-L81)*D81</f>
        <v>-0.00193651948687217</v>
      </c>
      <c r="AB81" s="5" t="n">
        <f aca="false">(R81-A81)*(R81)*(1-R81)*J81</f>
        <v>0.0226085021554876</v>
      </c>
      <c r="AC81" s="5" t="n">
        <f aca="false">(R81-A81)*(R81)*(1-R81)*L81</f>
        <v>0.0225007469169008</v>
      </c>
      <c r="AD81" s="5" t="n">
        <f aca="false">(T81-B81)*T81*(1-T81)*J81</f>
        <v>-0.0300700097330927</v>
      </c>
      <c r="AE81" s="5" t="n">
        <f aca="false">(T81-B81)*T81*(1-T81)*L81</f>
        <v>-0.0299266919205807</v>
      </c>
      <c r="AF81" s="4"/>
      <c r="AG81" s="5" t="n">
        <v>0.183041413177877</v>
      </c>
      <c r="AH81" s="5" t="n">
        <v>0.138124290542972</v>
      </c>
      <c r="AI81" s="5" t="n">
        <v>0.0674720289263831</v>
      </c>
      <c r="AJ81" s="5" t="n">
        <v>0.0404733810091925</v>
      </c>
      <c r="AK81" s="5" t="n">
        <v>0.0311100601309727</v>
      </c>
      <c r="AL81" s="5" t="n">
        <v>0.0131960786244681</v>
      </c>
      <c r="AM81" s="4"/>
    </row>
    <row r="82" customFormat="false" ht="14.25" hidden="false" customHeight="true" outlineLevel="0" collapsed="false">
      <c r="A82" s="5" t="n">
        <v>0.01</v>
      </c>
      <c r="B82" s="5" t="n">
        <v>0.99</v>
      </c>
      <c r="C82" s="5" t="n">
        <v>0.05</v>
      </c>
      <c r="D82" s="5" t="n">
        <v>0.1</v>
      </c>
      <c r="E82" s="5" t="n">
        <f aca="false">E81-$G$32*X81</f>
        <v>0.331310246725369</v>
      </c>
      <c r="F82" s="5" t="n">
        <f aca="false">F81-$G$32*Y81</f>
        <v>0.562620493450738</v>
      </c>
      <c r="G82" s="5" t="n">
        <f aca="false">G81-$G$32*Z81</f>
        <v>-0.18849474960085</v>
      </c>
      <c r="H82" s="5" t="n">
        <f aca="false">H81-$G$32*AA81</f>
        <v>0.723010500798301</v>
      </c>
      <c r="I82" s="5" t="n">
        <f aca="false">(E82*C82+F82*D82)</f>
        <v>0.0728275616813423</v>
      </c>
      <c r="J82" s="5" t="n">
        <f aca="false">(1/(1+EXP(-I82)))</f>
        <v>0.518198847462521</v>
      </c>
      <c r="K82" s="5" t="n">
        <f aca="false">(G82*C82+H82*D82)</f>
        <v>0.0628763125997875</v>
      </c>
      <c r="L82" s="5" t="n">
        <f aca="false">1/(1+EXP(-K82))</f>
        <v>0.515713901505995</v>
      </c>
      <c r="M82" s="5" t="n">
        <f aca="false">M81-$G$32*AB81</f>
        <v>-0.749450091581107</v>
      </c>
      <c r="N82" s="5" t="n">
        <f aca="false">N81-$G$32*AC81</f>
        <v>-1.44640684716291</v>
      </c>
      <c r="O82" s="5" t="n">
        <f aca="false">O81-$G$32*AD81</f>
        <v>1.47622283954021</v>
      </c>
      <c r="P82" s="5" t="n">
        <f aca="false">P81-$G$32*AE81</f>
        <v>0.272008393724895</v>
      </c>
      <c r="Q82" s="5" t="n">
        <f aca="false">M82*J82+N82*L82</f>
        <v>-1.13429629200338</v>
      </c>
      <c r="R82" s="5" t="n">
        <f aca="false">1/(1+EXP(-Q82))</f>
        <v>0.243369107179645</v>
      </c>
      <c r="S82" s="5" t="n">
        <f aca="false">O82*J82+P82*L82</f>
        <v>0.90525548401783</v>
      </c>
      <c r="T82" s="5" t="n">
        <f aca="false">1/(1+EXP(-S82))</f>
        <v>0.712028307714491</v>
      </c>
      <c r="U82" s="5" t="n">
        <f aca="false">(1/2)*(A82 - R82)^2</f>
        <v>0.0272305700929124</v>
      </c>
      <c r="V82" s="5" t="n">
        <f aca="false">(1/2)*(B82 - T82)^2</f>
        <v>0.0386341308560349</v>
      </c>
      <c r="W82" s="19" t="n">
        <f aca="false">U82+V82</f>
        <v>0.0658647009489474</v>
      </c>
      <c r="X82" s="5" t="n">
        <f aca="false">((R82-A82)*R82*(1-R82)*M82+(T82-B82)*T82*(1-T82)*O82)*J82*(1-J82)*C82</f>
        <v>-0.00145239006765377</v>
      </c>
      <c r="Y82" s="5" t="n">
        <f aca="false">((R82-A82)*R82*(1-R82)*M82+(T82-B82)*T82*(1-T82)*O82)*J82*(1-J82)*D82</f>
        <v>-0.00290478013530754</v>
      </c>
      <c r="Z82" s="5" t="n">
        <f aca="false">((R82-A82)*R82*(1-R82)*N82+(T82-B82)*T82*(1-T82)*P82)*L82*(1-L82)*C82</f>
        <v>-0.000969785546147801</v>
      </c>
      <c r="AA82" s="5" t="n">
        <f aca="false">((R82-A82)*R82*(1-R82)*N82+(T82-B82)*T82*(1-T82)*P82)*L82*(1-L82)*D82</f>
        <v>-0.0019395710922956</v>
      </c>
      <c r="AB82" s="5" t="n">
        <f aca="false">(R82-A82)*(R82)*(1-R82)*J82</f>
        <v>0.0222684159879959</v>
      </c>
      <c r="AC82" s="5" t="n">
        <f aca="false">(R82-A82)*(R82)*(1-R82)*L82</f>
        <v>0.0221616310915443</v>
      </c>
      <c r="AD82" s="5" t="n">
        <f aca="false">(T82-B82)*T82*(1-T82)*J82</f>
        <v>-0.0295354826582714</v>
      </c>
      <c r="AE82" s="5" t="n">
        <f aca="false">(T82-B82)*T82*(1-T82)*L82</f>
        <v>-0.0293938496180492</v>
      </c>
      <c r="AF82" s="4"/>
      <c r="AG82" s="5" t="n">
        <v>0.181935811155668</v>
      </c>
      <c r="AH82" s="5" t="n">
        <v>0.136524535740381</v>
      </c>
      <c r="AI82" s="5" t="n">
        <v>0.0660663280973173</v>
      </c>
      <c r="AJ82" s="5" t="n">
        <v>0.0395106210472262</v>
      </c>
      <c r="AK82" s="5" t="n">
        <v>0.0303447590189623</v>
      </c>
      <c r="AL82" s="5" t="n">
        <v>0.0128579038961969</v>
      </c>
      <c r="AM82" s="4"/>
    </row>
    <row r="83" customFormat="false" ht="14.25" hidden="false" customHeight="true" outlineLevel="0" collapsed="false">
      <c r="A83" s="5" t="n">
        <v>0.01</v>
      </c>
      <c r="B83" s="5" t="n">
        <v>0.99</v>
      </c>
      <c r="C83" s="5" t="n">
        <v>0.05</v>
      </c>
      <c r="D83" s="5" t="n">
        <v>0.1</v>
      </c>
      <c r="E83" s="5" t="n">
        <f aca="false">E82-$G$32*X82</f>
        <v>0.332036441759196</v>
      </c>
      <c r="F83" s="5" t="n">
        <f aca="false">F82-$G$32*Y82</f>
        <v>0.564072883518392</v>
      </c>
      <c r="G83" s="5" t="n">
        <f aca="false">G82-$G$32*Z82</f>
        <v>-0.188009856827776</v>
      </c>
      <c r="H83" s="5" t="n">
        <f aca="false">H82-$G$32*AA82</f>
        <v>0.723980286344448</v>
      </c>
      <c r="I83" s="5" t="n">
        <f aca="false">(E83*C83+F83*D83)</f>
        <v>0.073009110439799</v>
      </c>
      <c r="J83" s="5" t="n">
        <f aca="false">(1/(1+EXP(-I83)))</f>
        <v>0.518244174373657</v>
      </c>
      <c r="K83" s="5" t="n">
        <f aca="false">(G83*C83+H83*D83)</f>
        <v>0.062997535793056</v>
      </c>
      <c r="L83" s="5" t="n">
        <f aca="false">1/(1+EXP(-K83))</f>
        <v>0.515744177313359</v>
      </c>
      <c r="M83" s="5" t="n">
        <f aca="false">M82-$G$32*AB82</f>
        <v>-0.760584299575105</v>
      </c>
      <c r="N83" s="5" t="n">
        <f aca="false">N82-$G$32*AC82</f>
        <v>-1.45748766270868</v>
      </c>
      <c r="O83" s="5" t="n">
        <f aca="false">O82-$G$32*AD82</f>
        <v>1.49099058086934</v>
      </c>
      <c r="P83" s="5" t="n">
        <f aca="false">P82-$G$32*AE82</f>
        <v>0.286705318533919</v>
      </c>
      <c r="Q83" s="5" t="n">
        <f aca="false">M83*J83+N83*L83</f>
        <v>-1.14585915792293</v>
      </c>
      <c r="R83" s="5" t="n">
        <f aca="false">1/(1+EXP(-Q83))</f>
        <v>0.241246237318742</v>
      </c>
      <c r="S83" s="5" t="n">
        <f aca="false">O83*J83+P83*L83</f>
        <v>0.920563781220173</v>
      </c>
      <c r="T83" s="5" t="n">
        <f aca="false">1/(1+EXP(-S83))</f>
        <v>0.715156966082281</v>
      </c>
      <c r="U83" s="5" t="n">
        <f aca="false">(1/2)*(A83 - R83)^2</f>
        <v>0.0267374111370379</v>
      </c>
      <c r="V83" s="5" t="n">
        <f aca="false">(1/2)*(B83 - T83)^2</f>
        <v>0.0377693466465481</v>
      </c>
      <c r="W83" s="19" t="n">
        <f aca="false">U83+V83</f>
        <v>0.064506757783586</v>
      </c>
      <c r="X83" s="5" t="n">
        <f aca="false">((R83-A83)*R83*(1-R83)*M83+(T83-B83)*T83*(1-T83)*O83)*J83*(1-J83)*C83</f>
        <v>-0.00144396977457045</v>
      </c>
      <c r="Y83" s="5" t="n">
        <f aca="false">((R83-A83)*R83*(1-R83)*M83+(T83-B83)*T83*(1-T83)*O83)*J83*(1-J83)*D83</f>
        <v>-0.0028879395491409</v>
      </c>
      <c r="Z83" s="5" t="n">
        <f aca="false">((R83-A83)*R83*(1-R83)*N83+(T83-B83)*T83*(1-T83)*P83)*L83*(1-L83)*C83</f>
        <v>-0.000970857160537353</v>
      </c>
      <c r="AA83" s="5" t="n">
        <f aca="false">((R83-A83)*R83*(1-R83)*N83+(T83-B83)*T83*(1-T83)*P83)*L83*(1-L83)*D83</f>
        <v>-0.00194171432107471</v>
      </c>
      <c r="AB83" s="5" t="n">
        <f aca="false">(R83-A83)*(R83)*(1-R83)*J83</f>
        <v>0.0219366602975775</v>
      </c>
      <c r="AC83" s="5" t="n">
        <f aca="false">(R83-A83)*(R83)*(1-R83)*L83</f>
        <v>0.0218308383916719</v>
      </c>
      <c r="AD83" s="5" t="n">
        <f aca="false">(T83-B83)*T83*(1-T83)*J83</f>
        <v>-0.029015238115569</v>
      </c>
      <c r="AE83" s="5" t="n">
        <f aca="false">(T83-B83)*T83*(1-T83)*L83</f>
        <v>-0.0288752693256054</v>
      </c>
      <c r="AF83" s="4"/>
      <c r="AG83" s="5" t="n">
        <v>0.180837022874964</v>
      </c>
      <c r="AH83" s="5" t="n">
        <v>0.134948110041397</v>
      </c>
      <c r="AI83" s="5" t="n">
        <v>0.0647071179785687</v>
      </c>
      <c r="AJ83" s="5" t="n">
        <v>0.038586410618185</v>
      </c>
      <c r="AK83" s="5" t="n">
        <v>0.0296116588542653</v>
      </c>
      <c r="AL83" s="5" t="n">
        <v>0.0125348996804834</v>
      </c>
      <c r="AM83" s="4"/>
    </row>
    <row r="84" customFormat="false" ht="14.25" hidden="false" customHeight="true" outlineLevel="0" collapsed="false">
      <c r="A84" s="5" t="n">
        <v>0.01</v>
      </c>
      <c r="B84" s="5" t="n">
        <v>0.99</v>
      </c>
      <c r="C84" s="5" t="n">
        <v>0.05</v>
      </c>
      <c r="D84" s="5" t="n">
        <v>0.1</v>
      </c>
      <c r="E84" s="5" t="n">
        <f aca="false">E83-$G$32*X83</f>
        <v>0.332758426646481</v>
      </c>
      <c r="F84" s="5" t="n">
        <f aca="false">F83-$G$32*Y83</f>
        <v>0.565516853292962</v>
      </c>
      <c r="G84" s="5" t="n">
        <f aca="false">G83-$G$32*Z83</f>
        <v>-0.187524428247507</v>
      </c>
      <c r="H84" s="5" t="n">
        <f aca="false">H83-$G$32*AA83</f>
        <v>0.724951143504986</v>
      </c>
      <c r="I84" s="5" t="n">
        <f aca="false">(E84*C84+F84*D84)</f>
        <v>0.0731896066616203</v>
      </c>
      <c r="J84" s="5" t="n">
        <f aca="false">(1/(1+EXP(-I84)))</f>
        <v>0.518289238202445</v>
      </c>
      <c r="K84" s="5" t="n">
        <f aca="false">(G84*C84+H84*D84)</f>
        <v>0.0631188929381232</v>
      </c>
      <c r="L84" s="5" t="n">
        <f aca="false">1/(1+EXP(-K84))</f>
        <v>0.515774486459776</v>
      </c>
      <c r="M84" s="5" t="n">
        <f aca="false">M83-$G$32*AB83</f>
        <v>-0.771552629723894</v>
      </c>
      <c r="N84" s="5" t="n">
        <f aca="false">N83-$G$32*AC83</f>
        <v>-1.46840308190452</v>
      </c>
      <c r="O84" s="5" t="n">
        <f aca="false">O83-$G$32*AD83</f>
        <v>1.50549819992713</v>
      </c>
      <c r="P84" s="5" t="n">
        <f aca="false">P83-$G$32*AE83</f>
        <v>0.301142953196722</v>
      </c>
      <c r="Q84" s="5" t="n">
        <f aca="false">M84*J84+N84*L84</f>
        <v>-1.15725227017795</v>
      </c>
      <c r="R84" s="5" t="n">
        <f aca="false">1/(1+EXP(-Q84))</f>
        <v>0.239166920446949</v>
      </c>
      <c r="S84" s="5" t="n">
        <f aca="false">O84*J84+P84*L84</f>
        <v>0.935605367191404</v>
      </c>
      <c r="T84" s="5" t="n">
        <f aca="false">1/(1+EXP(-S84))</f>
        <v>0.718211107946538</v>
      </c>
      <c r="U84" s="5" t="n">
        <f aca="false">(1/2)*(A84 - R84)^2</f>
        <v>0.0262587387135691</v>
      </c>
      <c r="V84" s="5" t="n">
        <f aca="false">(1/2)*(B84 - T84)^2</f>
        <v>0.0369346009218243</v>
      </c>
      <c r="W84" s="19" t="n">
        <f aca="false">U84+V84</f>
        <v>0.0631933396353934</v>
      </c>
      <c r="X84" s="5" t="n">
        <f aca="false">((R84-A84)*R84*(1-R84)*M84+(T84-B84)*T84*(1-T84)*O84)*J84*(1-J84)*C84</f>
        <v>-0.00143539186934637</v>
      </c>
      <c r="Y84" s="5" t="n">
        <f aca="false">((R84-A84)*R84*(1-R84)*M84+(T84-B84)*T84*(1-T84)*O84)*J84*(1-J84)*D84</f>
        <v>-0.00287078373869275</v>
      </c>
      <c r="Z84" s="5" t="n">
        <f aca="false">((R84-A84)*R84*(1-R84)*N84+(T84-B84)*T84*(1-T84)*P84)*L84*(1-L84)*C84</f>
        <v>-0.000971505630980741</v>
      </c>
      <c r="AA84" s="5" t="n">
        <f aca="false">((R84-A84)*R84*(1-R84)*N84+(T84-B84)*T84*(1-T84)*P84)*L84*(1-L84)*D84</f>
        <v>-0.00194301126196148</v>
      </c>
      <c r="AB84" s="5" t="n">
        <f aca="false">(R84-A84)*(R84)*(1-R84)*J84</f>
        <v>0.0216129783324532</v>
      </c>
      <c r="AC84" s="5" t="n">
        <f aca="false">(R84-A84)*(R84)*(1-R84)*L84</f>
        <v>0.02150811164621</v>
      </c>
      <c r="AD84" s="5" t="n">
        <f aca="false">(T84-B84)*T84*(1-T84)*J84</f>
        <v>-0.0285088619932849</v>
      </c>
      <c r="AE84" s="5" t="n">
        <f aca="false">(T84-B84)*T84*(1-T84)*L84</f>
        <v>-0.028370536315083</v>
      </c>
      <c r="AF84" s="4"/>
      <c r="AG84" s="5" t="n">
        <v>0.179745044696412</v>
      </c>
      <c r="AH84" s="5" t="n">
        <v>0.133394751992716</v>
      </c>
      <c r="AI84" s="5" t="n">
        <v>0.063392460080672</v>
      </c>
      <c r="AJ84" s="5" t="n">
        <v>0.0376986622424895</v>
      </c>
      <c r="AK84" s="5" t="n">
        <v>0.0289088963306949</v>
      </c>
      <c r="AL84" s="5" t="n">
        <v>0.0122261077663015</v>
      </c>
      <c r="AM84" s="4"/>
    </row>
    <row r="85" customFormat="false" ht="14.25" hidden="false" customHeight="true" outlineLevel="0" collapsed="false">
      <c r="A85" s="5" t="n">
        <v>0.01</v>
      </c>
      <c r="B85" s="5" t="n">
        <v>0.99</v>
      </c>
      <c r="C85" s="5" t="n">
        <v>0.05</v>
      </c>
      <c r="D85" s="5" t="n">
        <v>0.1</v>
      </c>
      <c r="E85" s="5" t="n">
        <f aca="false">E84-$G$32*X84</f>
        <v>0.333476122581154</v>
      </c>
      <c r="F85" s="5" t="n">
        <f aca="false">F84-$G$32*Y84</f>
        <v>0.566952245162309</v>
      </c>
      <c r="G85" s="5" t="n">
        <f aca="false">G84-$G$32*Z84</f>
        <v>-0.187038675432017</v>
      </c>
      <c r="H85" s="5" t="n">
        <f aca="false">H84-$G$32*AA84</f>
        <v>0.725922649135966</v>
      </c>
      <c r="I85" s="5" t="n">
        <f aca="false">(E85*C85+F85*D85)</f>
        <v>0.0733690306452886</v>
      </c>
      <c r="J85" s="5" t="n">
        <f aca="false">(1/(1+EXP(-I85)))</f>
        <v>0.518334034034597</v>
      </c>
      <c r="K85" s="5" t="n">
        <f aca="false">(G85*C85+H85*D85)</f>
        <v>0.0632403311419958</v>
      </c>
      <c r="L85" s="5" t="n">
        <f aca="false">1/(1+EXP(-K85))</f>
        <v>0.515804815734602</v>
      </c>
      <c r="M85" s="5" t="n">
        <f aca="false">M84-$G$32*AB84</f>
        <v>-0.782359118890121</v>
      </c>
      <c r="N85" s="5" t="n">
        <f aca="false">N84-$G$32*AC84</f>
        <v>-1.47915713772762</v>
      </c>
      <c r="O85" s="5" t="n">
        <f aca="false">O84-$G$32*AD84</f>
        <v>1.51975263092377</v>
      </c>
      <c r="P85" s="5" t="n">
        <f aca="false">P84-$G$32*AE84</f>
        <v>0.315328221354264</v>
      </c>
      <c r="Q85" s="5" t="n">
        <f aca="false">M85*J85+N85*L85</f>
        <v>-1.16847973302619</v>
      </c>
      <c r="R85" s="5" t="n">
        <f aca="false">1/(1+EXP(-Q85))</f>
        <v>0.237129889598092</v>
      </c>
      <c r="S85" s="5" t="n">
        <f aca="false">O85*J85+P85*L85</f>
        <v>0.950387327032966</v>
      </c>
      <c r="T85" s="5" t="n">
        <f aca="false">1/(1+EXP(-S85))</f>
        <v>0.721193065946441</v>
      </c>
      <c r="U85" s="5" t="n">
        <f aca="false">(1/2)*(A85 - R85)^2</f>
        <v>0.0257939933744207</v>
      </c>
      <c r="V85" s="5" t="n">
        <f aca="false">(1/2)*(B85 - T85)^2</f>
        <v>0.0361285838976373</v>
      </c>
      <c r="W85" s="19" t="n">
        <f aca="false">U85+V85</f>
        <v>0.061922577272058</v>
      </c>
      <c r="X85" s="5" t="n">
        <f aca="false">((R85-A85)*R85*(1-R85)*M85+(T85-B85)*T85*(1-T85)*O85)*J85*(1-J85)*C85</f>
        <v>-0.00142667788939677</v>
      </c>
      <c r="Y85" s="5" t="n">
        <f aca="false">((R85-A85)*R85*(1-R85)*M85+(T85-B85)*T85*(1-T85)*O85)*J85*(1-J85)*D85</f>
        <v>-0.00285335577879354</v>
      </c>
      <c r="Z85" s="5" t="n">
        <f aca="false">((R85-A85)*R85*(1-R85)*N85+(T85-B85)*T85*(1-T85)*P85)*L85*(1-L85)*C85</f>
        <v>-0.00097176008300711</v>
      </c>
      <c r="AA85" s="5" t="n">
        <f aca="false">((R85-A85)*R85*(1-R85)*N85+(T85-B85)*T85*(1-T85)*P85)*L85*(1-L85)*D85</f>
        <v>-0.00194352016601422</v>
      </c>
      <c r="AB85" s="5" t="n">
        <f aca="false">(R85-A85)*(R85)*(1-R85)*J85</f>
        <v>0.0212971217682547</v>
      </c>
      <c r="AC85" s="5" t="n">
        <f aca="false">(R85-A85)*(R85)*(1-R85)*L85</f>
        <v>0.0211932021593218</v>
      </c>
      <c r="AD85" s="5" t="n">
        <f aca="false">(T85-B85)*T85*(1-T85)*J85</f>
        <v>-0.0280159469449698</v>
      </c>
      <c r="AE85" s="5" t="n">
        <f aca="false">(T85-B85)*T85*(1-T85)*L85</f>
        <v>-0.027879242732913</v>
      </c>
      <c r="AF85" s="4"/>
      <c r="AG85" s="5" t="n">
        <v>0.178659872028219</v>
      </c>
      <c r="AH85" s="5" t="n">
        <v>0.131864196554317</v>
      </c>
      <c r="AI85" s="5" t="n">
        <v>0.0621205048142508</v>
      </c>
      <c r="AJ85" s="5" t="n">
        <v>0.0368454264482575</v>
      </c>
      <c r="AK85" s="5" t="n">
        <v>0.0282347423754038</v>
      </c>
      <c r="AL85" s="5" t="n">
        <v>0.0119306470739652</v>
      </c>
      <c r="AM85" s="4"/>
    </row>
    <row r="86" customFormat="false" ht="14.25" hidden="false" customHeight="true" outlineLevel="0" collapsed="false">
      <c r="A86" s="5" t="n">
        <v>0.01</v>
      </c>
      <c r="B86" s="5" t="n">
        <v>0.99</v>
      </c>
      <c r="C86" s="5" t="n">
        <v>0.05</v>
      </c>
      <c r="D86" s="5" t="n">
        <v>0.1</v>
      </c>
      <c r="E86" s="5" t="n">
        <f aca="false">E85-$G$32*X85</f>
        <v>0.334189461525853</v>
      </c>
      <c r="F86" s="5" t="n">
        <f aca="false">F85-$G$32*Y85</f>
        <v>0.568378923051705</v>
      </c>
      <c r="G86" s="5" t="n">
        <f aca="false">G85-$G$32*Z85</f>
        <v>-0.186552795390514</v>
      </c>
      <c r="H86" s="5" t="n">
        <f aca="false">H85-$G$32*AA85</f>
        <v>0.726894409218974</v>
      </c>
      <c r="I86" s="5" t="n">
        <f aca="false">(E86*C86+F86*D86)</f>
        <v>0.0735473653814632</v>
      </c>
      <c r="J86" s="5" t="n">
        <f aca="false">(1/(1+EXP(-I86)))</f>
        <v>0.51837855762808</v>
      </c>
      <c r="K86" s="5" t="n">
        <f aca="false">(G86*C86+H86*D86)</f>
        <v>0.0633618011523717</v>
      </c>
      <c r="L86" s="5" t="n">
        <f aca="false">1/(1+EXP(-K86))</f>
        <v>0.515835152836656</v>
      </c>
      <c r="M86" s="5" t="n">
        <f aca="false">M85-$G$32*AB85</f>
        <v>-0.793007679774248</v>
      </c>
      <c r="N86" s="5" t="n">
        <f aca="false">N85-$G$32*AC85</f>
        <v>-1.48975373880728</v>
      </c>
      <c r="O86" s="5" t="n">
        <f aca="false">O85-$G$32*AD85</f>
        <v>1.53376060439626</v>
      </c>
      <c r="P86" s="5" t="n">
        <f aca="false">P85-$G$32*AE85</f>
        <v>0.32926784272072</v>
      </c>
      <c r="Q86" s="5" t="n">
        <f aca="false">M86*J86+N86*L86</f>
        <v>-1.179545524776</v>
      </c>
      <c r="R86" s="5" t="n">
        <f aca="false">1/(1+EXP(-Q86))</f>
        <v>0.235133921930362</v>
      </c>
      <c r="S86" s="5" t="n">
        <f aca="false">O86*J86+P86*L86</f>
        <v>0.964916537827742</v>
      </c>
      <c r="T86" s="5" t="n">
        <f aca="false">1/(1+EXP(-S86))</f>
        <v>0.724105097268205</v>
      </c>
      <c r="U86" s="5" t="n">
        <f aca="false">(1/2)*(A86 - R86)^2</f>
        <v>0.0253426414018731</v>
      </c>
      <c r="V86" s="5" t="n">
        <f aca="false">(1/2)*(B86 - T86)^2</f>
        <v>0.0353500496493755</v>
      </c>
      <c r="W86" s="19" t="n">
        <f aca="false">U86+V86</f>
        <v>0.0606926910512486</v>
      </c>
      <c r="X86" s="5" t="n">
        <f aca="false">((R86-A86)*R86*(1-R86)*M86+(T86-B86)*T86*(1-T86)*O86)*J86*(1-J86)*C86</f>
        <v>-0.00141784764030681</v>
      </c>
      <c r="Y86" s="5" t="n">
        <f aca="false">((R86-A86)*R86*(1-R86)*M86+(T86-B86)*T86*(1-T86)*O86)*J86*(1-J86)*D86</f>
        <v>-0.00283569528061362</v>
      </c>
      <c r="Z86" s="5" t="n">
        <f aca="false">((R86-A86)*R86*(1-R86)*N86+(T86-B86)*T86*(1-T86)*P86)*L86*(1-L86)*C86</f>
        <v>-0.000971647833159777</v>
      </c>
      <c r="AA86" s="5" t="n">
        <f aca="false">((R86-A86)*R86*(1-R86)*N86+(T86-B86)*T86*(1-T86)*P86)*L86*(1-L86)*D86</f>
        <v>-0.00194329566631955</v>
      </c>
      <c r="AB86" s="5" t="n">
        <f aca="false">(R86-A86)*(R86)*(1-R86)*J86</f>
        <v>0.0209888504942749</v>
      </c>
      <c r="AC86" s="5" t="n">
        <f aca="false">(R86-A86)*(R86)*(1-R86)*L86</f>
        <v>0.0208858694929814</v>
      </c>
      <c r="AD86" s="5" t="n">
        <f aca="false">(T86-B86)*T86*(1-T86)*J86</f>
        <v>-0.0275360931594571</v>
      </c>
      <c r="AE86" s="5" t="n">
        <f aca="false">(T86-B86)*T86*(1-T86)*L86</f>
        <v>-0.0274009883595994</v>
      </c>
      <c r="AF86" s="4"/>
      <c r="AG86" s="5" t="n">
        <v>0.177581499338441</v>
      </c>
      <c r="AH86" s="5" t="n">
        <v>0.130356175506935</v>
      </c>
      <c r="AI86" s="5" t="n">
        <v>0.0608894877105974</v>
      </c>
      <c r="AJ86" s="5" t="n">
        <v>0.0360248813271217</v>
      </c>
      <c r="AK86" s="5" t="n">
        <v>0.0275875907943953</v>
      </c>
      <c r="AL86" s="5" t="n">
        <v>0.0116477061773295</v>
      </c>
      <c r="AM86" s="4"/>
    </row>
    <row r="87" customFormat="false" ht="14.25" hidden="false" customHeight="true" outlineLevel="0" collapsed="false">
      <c r="A87" s="5" t="n">
        <v>0.01</v>
      </c>
      <c r="B87" s="5" t="n">
        <v>0.99</v>
      </c>
      <c r="C87" s="5" t="n">
        <v>0.05</v>
      </c>
      <c r="D87" s="5" t="n">
        <v>0.1</v>
      </c>
      <c r="E87" s="5" t="n">
        <f aca="false">E86-$G$32*X86</f>
        <v>0.334898385346006</v>
      </c>
      <c r="F87" s="5" t="n">
        <f aca="false">F86-$G$32*Y86</f>
        <v>0.569796770692012</v>
      </c>
      <c r="G87" s="5" t="n">
        <f aca="false">G86-$G$32*Z86</f>
        <v>-0.186066971473934</v>
      </c>
      <c r="H87" s="5" t="n">
        <f aca="false">H86-$G$32*AA86</f>
        <v>0.727866057052133</v>
      </c>
      <c r="I87" s="5" t="n">
        <f aca="false">(E87*C87+F87*D87)</f>
        <v>0.0737245963365015</v>
      </c>
      <c r="J87" s="5" t="n">
        <f aca="false">(1/(1+EXP(-I87)))</f>
        <v>0.518422805359054</v>
      </c>
      <c r="K87" s="5" t="n">
        <f aca="false">(G87*C87+H87*D87)</f>
        <v>0.0634832571315167</v>
      </c>
      <c r="L87" s="5" t="n">
        <f aca="false">1/(1+EXP(-K87))</f>
        <v>0.515865486317728</v>
      </c>
      <c r="M87" s="5" t="n">
        <f aca="false">M86-$G$32*AB86</f>
        <v>-0.803502105021385</v>
      </c>
      <c r="N87" s="5" t="n">
        <f aca="false">N86-$G$32*AC86</f>
        <v>-1.50019667355377</v>
      </c>
      <c r="O87" s="5" t="n">
        <f aca="false">O86-$G$32*AD86</f>
        <v>1.54752865097598</v>
      </c>
      <c r="P87" s="5" t="n">
        <f aca="false">P86-$G$32*AE86</f>
        <v>0.34296833690052</v>
      </c>
      <c r="Q87" s="5" t="n">
        <f aca="false">M87*J87+N87*L87</f>
        <v>-1.19045350197215</v>
      </c>
      <c r="R87" s="5" t="n">
        <f aca="false">1/(1+EXP(-Q87))</f>
        <v>0.233177837116129</v>
      </c>
      <c r="S87" s="5" t="n">
        <f aca="false">O87*J87+P87*L87</f>
        <v>0.97919967251925</v>
      </c>
      <c r="T87" s="5" t="n">
        <f aca="false">1/(1+EXP(-S87))</f>
        <v>0.72694938501448</v>
      </c>
      <c r="U87" s="5" t="n">
        <f aca="false">(1/2)*(A87 - R87)^2</f>
        <v>0.0249041734899168</v>
      </c>
      <c r="V87" s="5" t="n">
        <f aca="false">(1/2)*(B87 - T87)^2</f>
        <v>0.0345978130221301</v>
      </c>
      <c r="W87" s="19" t="n">
        <f aca="false">U87+V87</f>
        <v>0.0595019865120469</v>
      </c>
      <c r="X87" s="5" t="n">
        <f aca="false">((R87-A87)*R87*(1-R87)*M87+(T87-B87)*T87*(1-T87)*O87)*J87*(1-J87)*C87</f>
        <v>-0.00140891932291244</v>
      </c>
      <c r="Y87" s="5" t="n">
        <f aca="false">((R87-A87)*R87*(1-R87)*M87+(T87-B87)*T87*(1-T87)*O87)*J87*(1-J87)*D87</f>
        <v>-0.00281783864582487</v>
      </c>
      <c r="Z87" s="5" t="n">
        <f aca="false">((R87-A87)*R87*(1-R87)*N87+(T87-B87)*T87*(1-T87)*P87)*L87*(1-L87)*C87</f>
        <v>-0.000971194494077064</v>
      </c>
      <c r="AA87" s="5" t="n">
        <f aca="false">((R87-A87)*R87*(1-R87)*N87+(T87-B87)*T87*(1-T87)*P87)*L87*(1-L87)*D87</f>
        <v>-0.00194238898815413</v>
      </c>
      <c r="AB87" s="5" t="n">
        <f aca="false">(R87-A87)*(R87)*(1-R87)*J87</f>
        <v>0.0206879323941468</v>
      </c>
      <c r="AC87" s="5" t="n">
        <f aca="false">(R87-A87)*(R87)*(1-R87)*L87</f>
        <v>0.0205858812442161</v>
      </c>
      <c r="AD87" s="5" t="n">
        <f aca="false">(T87-B87)*T87*(1-T87)*J87</f>
        <v>-0.027068908983733</v>
      </c>
      <c r="AE87" s="5" t="n">
        <f aca="false">(T87-B87)*T87*(1-T87)*L87</f>
        <v>-0.0269353812228853</v>
      </c>
      <c r="AF87" s="4"/>
      <c r="AG87" s="5" t="n">
        <v>0.176509920167644</v>
      </c>
      <c r="AH87" s="5" t="n">
        <v>0.128870417845776</v>
      </c>
      <c r="AI87" s="5" t="n">
        <v>0.0596977257126024</v>
      </c>
      <c r="AJ87" s="5" t="n">
        <v>0.035235322948635</v>
      </c>
      <c r="AK87" s="5" t="n">
        <v>0.0269659480008201</v>
      </c>
      <c r="AL87" s="5" t="n">
        <v>0.0113765366679317</v>
      </c>
      <c r="AM87" s="4"/>
    </row>
    <row r="88" customFormat="false" ht="14.25" hidden="false" customHeight="true" outlineLevel="0" collapsed="false">
      <c r="A88" s="5" t="n">
        <v>0.01</v>
      </c>
      <c r="B88" s="5" t="n">
        <v>0.99</v>
      </c>
      <c r="C88" s="5" t="n">
        <v>0.05</v>
      </c>
      <c r="D88" s="5" t="n">
        <v>0.1</v>
      </c>
      <c r="E88" s="5" t="n">
        <f aca="false">E87-$G$32*X87</f>
        <v>0.335602845007462</v>
      </c>
      <c r="F88" s="5" t="n">
        <f aca="false">F87-$G$32*Y87</f>
        <v>0.571205690014925</v>
      </c>
      <c r="G88" s="5" t="n">
        <f aca="false">G87-$G$32*Z87</f>
        <v>-0.185581374226895</v>
      </c>
      <c r="H88" s="5" t="n">
        <f aca="false">H87-$G$32*AA87</f>
        <v>0.72883725154621</v>
      </c>
      <c r="I88" s="5" t="n">
        <f aca="false">(E88*C88+F88*D88)</f>
        <v>0.0739007112518656</v>
      </c>
      <c r="J88" s="5" t="n">
        <f aca="false">(1/(1+EXP(-I88)))</f>
        <v>0.518466774171763</v>
      </c>
      <c r="K88" s="5" t="n">
        <f aca="false">(G88*C88+H88*D88)</f>
        <v>0.0636046564432763</v>
      </c>
      <c r="L88" s="5" t="n">
        <f aca="false">1/(1+EXP(-K88))</f>
        <v>0.515895805529369</v>
      </c>
      <c r="M88" s="5" t="n">
        <f aca="false">M87-$G$32*AB87</f>
        <v>-0.813846071218459</v>
      </c>
      <c r="N88" s="5" t="n">
        <f aca="false">N87-$G$32*AC87</f>
        <v>-1.51048961417588</v>
      </c>
      <c r="O88" s="5" t="n">
        <f aca="false">O87-$G$32*AD87</f>
        <v>1.56106310546785</v>
      </c>
      <c r="P88" s="5" t="n">
        <f aca="false">P87-$G$32*AE87</f>
        <v>0.356436027511962</v>
      </c>
      <c r="Q88" s="5" t="n">
        <f aca="false">M88*J88+N88*L88</f>
        <v>-1.20120740346601</v>
      </c>
      <c r="R88" s="5" t="n">
        <f aca="false">1/(1+EXP(-Q88))</f>
        <v>0.231260495779117</v>
      </c>
      <c r="S88" s="5" t="n">
        <f aca="false">O88*J88+P88*L88</f>
        <v>0.993243204103444</v>
      </c>
      <c r="T88" s="5" t="n">
        <f aca="false">1/(1+EXP(-S88))</f>
        <v>0.729728039730167</v>
      </c>
      <c r="U88" s="5" t="n">
        <f aca="false">(1/2)*(A88 - R88)^2</f>
        <v>0.0244781034962104</v>
      </c>
      <c r="V88" s="5" t="n">
        <f aca="false">(1/2)*(B88 - T88)^2</f>
        <v>0.0338707466513507</v>
      </c>
      <c r="W88" s="19" t="n">
        <f aca="false">U88+V88</f>
        <v>0.0583488501475611</v>
      </c>
      <c r="X88" s="5" t="n">
        <f aca="false">((R88-A88)*R88*(1-R88)*M88+(T88-B88)*T88*(1-T88)*O88)*J88*(1-J88)*C88</f>
        <v>-0.0013999096518364</v>
      </c>
      <c r="Y88" s="5" t="n">
        <f aca="false">((R88-A88)*R88*(1-R88)*M88+(T88-B88)*T88*(1-T88)*O88)*J88*(1-J88)*D88</f>
        <v>-0.0027998193036728</v>
      </c>
      <c r="Z88" s="5" t="n">
        <f aca="false">((R88-A88)*R88*(1-R88)*N88+(T88-B88)*T88*(1-T88)*P88)*L88*(1-L88)*C88</f>
        <v>-0.000970424074728525</v>
      </c>
      <c r="AA88" s="5" t="n">
        <f aca="false">((R88-A88)*R88*(1-R88)*N88+(T88-B88)*T88*(1-T88)*P88)*L88*(1-L88)*D88</f>
        <v>-0.00194084814945705</v>
      </c>
      <c r="AB88" s="5" t="n">
        <f aca="false">(R88-A88)*(R88)*(1-R88)*J88</f>
        <v>0.020394143122858</v>
      </c>
      <c r="AC88" s="5" t="n">
        <f aca="false">(R88-A88)*(R88)*(1-R88)*L88</f>
        <v>0.0202930128189131</v>
      </c>
      <c r="AD88" s="5" t="n">
        <f aca="false">(T88-B88)*T88*(1-T88)*J88</f>
        <v>-0.0266140114168019</v>
      </c>
      <c r="AE88" s="5" t="n">
        <f aca="false">(T88-B88)*T88*(1-T88)*L88</f>
        <v>-0.0264820380827147</v>
      </c>
      <c r="AF88" s="4"/>
      <c r="AG88" s="5" t="n">
        <v>0.175445127141907</v>
      </c>
      <c r="AH88" s="5" t="n">
        <v>0.127406650160216</v>
      </c>
      <c r="AI88" s="5" t="n">
        <v>0.0585436135514821</v>
      </c>
      <c r="AJ88" s="5" t="n">
        <v>0.0344751565609654</v>
      </c>
      <c r="AK88" s="5" t="n">
        <v>0.026368423713401</v>
      </c>
      <c r="AL88" s="5" t="n">
        <v>0.011116447253747</v>
      </c>
      <c r="AM88" s="4"/>
    </row>
    <row r="89" customFormat="false" ht="14.25" hidden="false" customHeight="true" outlineLevel="0" collapsed="false">
      <c r="A89" s="5" t="n">
        <v>0.01</v>
      </c>
      <c r="B89" s="5" t="n">
        <v>0.99</v>
      </c>
      <c r="C89" s="5" t="n">
        <v>0.05</v>
      </c>
      <c r="D89" s="5" t="n">
        <v>0.1</v>
      </c>
      <c r="E89" s="5" t="n">
        <f aca="false">E88-$G$32*X88</f>
        <v>0.336302799833381</v>
      </c>
      <c r="F89" s="5" t="n">
        <f aca="false">F88-$G$32*Y88</f>
        <v>0.572605599666761</v>
      </c>
      <c r="G89" s="5" t="n">
        <f aca="false">G88-$G$32*Z88</f>
        <v>-0.185096162189531</v>
      </c>
      <c r="H89" s="5" t="n">
        <f aca="false">H88-$G$32*AA88</f>
        <v>0.729807675620939</v>
      </c>
      <c r="I89" s="5" t="n">
        <f aca="false">(E89*C89+F89*D89)</f>
        <v>0.0740756999583452</v>
      </c>
      <c r="J89" s="5" t="n">
        <f aca="false">(1/(1+EXP(-I89)))</f>
        <v>0.518510461532142</v>
      </c>
      <c r="K89" s="5" t="n">
        <f aca="false">(G89*C89+H89*D89)</f>
        <v>0.0637259594526173</v>
      </c>
      <c r="L89" s="5" t="n">
        <f aca="false">1/(1+EXP(-K89))</f>
        <v>0.515926100572816</v>
      </c>
      <c r="M89" s="5" t="n">
        <f aca="false">M88-$G$32*AB88</f>
        <v>-0.824043142779888</v>
      </c>
      <c r="N89" s="5" t="n">
        <f aca="false">N88-$G$32*AC88</f>
        <v>-1.52063612058534</v>
      </c>
      <c r="O89" s="5" t="n">
        <f aca="false">O88-$G$32*AD88</f>
        <v>1.57437011117625</v>
      </c>
      <c r="P89" s="5" t="n">
        <f aca="false">P88-$G$32*AE88</f>
        <v>0.36967704655332</v>
      </c>
      <c r="Q89" s="5" t="n">
        <f aca="false">M89*J89+N89*L89</f>
        <v>-1.21181085436896</v>
      </c>
      <c r="R89" s="5" t="n">
        <f aca="false">1/(1+EXP(-Q89))</f>
        <v>0.229380797979601</v>
      </c>
      <c r="S89" s="5" t="n">
        <f aca="false">O89*J89+P89*L89</f>
        <v>1.00705341006794</v>
      </c>
      <c r="T89" s="5" t="n">
        <f aca="false">1/(1+EXP(-S89))</f>
        <v>0.732443101052673</v>
      </c>
      <c r="U89" s="5" t="n">
        <f aca="false">(1/2)*(A89 - R89)^2</f>
        <v>0.0240639672610832</v>
      </c>
      <c r="V89" s="5" t="n">
        <f aca="false">(1/2)*(B89 - T89)^2</f>
        <v>0.0331677780976818</v>
      </c>
      <c r="W89" s="19" t="n">
        <f aca="false">U89+V89</f>
        <v>0.057231745358765</v>
      </c>
      <c r="X89" s="5" t="n">
        <f aca="false">((R89-A89)*R89*(1-R89)*M89+(T89-B89)*T89*(1-T89)*O89)*J89*(1-J89)*C89</f>
        <v>-0.00139083396592161</v>
      </c>
      <c r="Y89" s="5" t="n">
        <f aca="false">((R89-A89)*R89*(1-R89)*M89+(T89-B89)*T89*(1-T89)*O89)*J89*(1-J89)*D89</f>
        <v>-0.00278166793184323</v>
      </c>
      <c r="Z89" s="5" t="n">
        <f aca="false">((R89-A89)*R89*(1-R89)*N89+(T89-B89)*T89*(1-T89)*P89)*L89*(1-L89)*C89</f>
        <v>-0.000969359075802349</v>
      </c>
      <c r="AA89" s="5" t="n">
        <f aca="false">((R89-A89)*R89*(1-R89)*N89+(T89-B89)*T89*(1-T89)*P89)*L89*(1-L89)*D89</f>
        <v>-0.0019387181516047</v>
      </c>
      <c r="AB89" s="5" t="n">
        <f aca="false">(R89-A89)*(R89)*(1-R89)*J89</f>
        <v>0.020107265881735</v>
      </c>
      <c r="AC89" s="5" t="n">
        <f aca="false">(R89-A89)*(R89)*(1-R89)*L89</f>
        <v>0.0200070472038129</v>
      </c>
      <c r="AD89" s="5" t="n">
        <f aca="false">(T89-B89)*T89*(1-T89)*J89</f>
        <v>-0.0261710264908273</v>
      </c>
      <c r="AE89" s="5" t="n">
        <f aca="false">(T89-B89)*T89*(1-T89)*L89</f>
        <v>-0.026040584804215</v>
      </c>
      <c r="AF89" s="4"/>
      <c r="AG89" s="5" t="n">
        <v>0.174387111986165</v>
      </c>
      <c r="AH89" s="5" t="n">
        <v>0.125964596999274</v>
      </c>
      <c r="AI89" s="5" t="n">
        <v>0.0574256202213315</v>
      </c>
      <c r="AJ89" s="5" t="n">
        <v>0.0337428885112028</v>
      </c>
      <c r="AK89" s="5" t="n">
        <v>0.0257937225247216</v>
      </c>
      <c r="AL89" s="5" t="n">
        <v>0.0108667985004351</v>
      </c>
      <c r="AM89" s="4"/>
    </row>
    <row r="90" customFormat="false" ht="14.25" hidden="false" customHeight="true" outlineLevel="0" collapsed="false">
      <c r="A90" s="5" t="n">
        <v>0.01</v>
      </c>
      <c r="B90" s="5" t="n">
        <v>0.99</v>
      </c>
      <c r="C90" s="5" t="n">
        <v>0.05</v>
      </c>
      <c r="D90" s="5" t="n">
        <v>0.1</v>
      </c>
      <c r="E90" s="5" t="n">
        <f aca="false">E89-$G$32*X89</f>
        <v>0.336998216816341</v>
      </c>
      <c r="F90" s="5" t="n">
        <f aca="false">F89-$G$32*Y89</f>
        <v>0.573996433632683</v>
      </c>
      <c r="G90" s="5" t="n">
        <f aca="false">G89-$G$32*Z89</f>
        <v>-0.18461148265163</v>
      </c>
      <c r="H90" s="5" t="n">
        <f aca="false">H89-$G$32*AA89</f>
        <v>0.730777034696741</v>
      </c>
      <c r="I90" s="5" t="n">
        <f aca="false">(E90*C90+F90*D90)</f>
        <v>0.0742495542040854</v>
      </c>
      <c r="J90" s="5" t="n">
        <f aca="false">(1/(1+EXP(-I90)))</f>
        <v>0.51855386538486</v>
      </c>
      <c r="K90" s="5" t="n">
        <f aca="false">(G90*C90+H90*D90)</f>
        <v>0.0638471293370926</v>
      </c>
      <c r="L90" s="5" t="n">
        <f aca="false">1/(1+EXP(-K90))</f>
        <v>0.515956362251888</v>
      </c>
      <c r="M90" s="5" t="n">
        <f aca="false">M89-$G$32*AB89</f>
        <v>-0.834096775720755</v>
      </c>
      <c r="N90" s="5" t="n">
        <f aca="false">N89-$G$32*AC89</f>
        <v>-1.53063964418724</v>
      </c>
      <c r="O90" s="5" t="n">
        <f aca="false">O89-$G$32*AD89</f>
        <v>1.58745562442167</v>
      </c>
      <c r="P90" s="5" t="n">
        <f aca="false">P89-$G$32*AE89</f>
        <v>0.382697338955427</v>
      </c>
      <c r="Q90" s="5" t="n">
        <f aca="false">M90*J90+N90*L90</f>
        <v>-1.22226736988842</v>
      </c>
      <c r="R90" s="5" t="n">
        <f aca="false">1/(1+EXP(-Q90))</f>
        <v>0.227537681747928</v>
      </c>
      <c r="S90" s="5" t="n">
        <f aca="false">O90*J90+P90*L90</f>
        <v>1.02063637702171</v>
      </c>
      <c r="T90" s="5" t="n">
        <f aca="false">1/(1+EXP(-S90))</f>
        <v>0.735096539458794</v>
      </c>
      <c r="U90" s="5" t="n">
        <f aca="false">(1/2)*(A90 - R90)^2</f>
        <v>0.0236613214901315</v>
      </c>
      <c r="V90" s="5" t="n">
        <f aca="false">(1/2)*(B90 - T90)^2</f>
        <v>0.0324878870979411</v>
      </c>
      <c r="W90" s="19" t="n">
        <f aca="false">U90+V90</f>
        <v>0.0561492085880727</v>
      </c>
      <c r="X90" s="5" t="n">
        <f aca="false">((R90-A90)*R90*(1-R90)*M90+(T90-B90)*T90*(1-T90)*O90)*J90*(1-J90)*C90</f>
        <v>-0.0013817063310064</v>
      </c>
      <c r="Y90" s="5" t="n">
        <f aca="false">((R90-A90)*R90*(1-R90)*M90+(T90-B90)*T90*(1-T90)*O90)*J90*(1-J90)*D90</f>
        <v>-0.00276341266201281</v>
      </c>
      <c r="Z90" s="5" t="n">
        <f aca="false">((R90-A90)*R90*(1-R90)*N90+(T90-B90)*T90*(1-T90)*P90)*L90*(1-L90)*C90</f>
        <v>-0.00096802058028822</v>
      </c>
      <c r="AA90" s="5" t="n">
        <f aca="false">((R90-A90)*R90*(1-R90)*N90+(T90-B90)*T90*(1-T90)*P90)*L90*(1-L90)*D90</f>
        <v>-0.00193604116057644</v>
      </c>
      <c r="AB90" s="5" t="n">
        <f aca="false">(R90-A90)*(R90)*(1-R90)*J90</f>
        <v>0.0198270911927986</v>
      </c>
      <c r="AC90" s="5" t="n">
        <f aca="false">(R90-A90)*(R90)*(1-R90)*L90</f>
        <v>0.0197277747380793</v>
      </c>
      <c r="AD90" s="5" t="n">
        <f aca="false">(T90-B90)*T90*(1-T90)*J90</f>
        <v>-0.025739589554108</v>
      </c>
      <c r="AE90" s="5" t="n">
        <f aca="false">(T90-B90)*T90*(1-T90)*L90</f>
        <v>-0.0256106566332078</v>
      </c>
      <c r="AF90" s="4"/>
      <c r="AG90" s="5" t="n">
        <v>0.173335865537859</v>
      </c>
      <c r="AH90" s="5" t="n">
        <v>0.124543981222744</v>
      </c>
      <c r="AI90" s="5" t="n">
        <v>0.0563422855606121</v>
      </c>
      <c r="AJ90" s="5" t="n">
        <v>0.0330371188239453</v>
      </c>
      <c r="AK90" s="5" t="n">
        <v>0.0252406362501192</v>
      </c>
      <c r="AL90" s="5" t="n">
        <v>0.0106269981357971</v>
      </c>
      <c r="AM90" s="4"/>
    </row>
    <row r="91" customFormat="false" ht="14.25" hidden="false" customHeight="true" outlineLevel="0" collapsed="false">
      <c r="A91" s="5" t="n">
        <v>0.01</v>
      </c>
      <c r="B91" s="5" t="n">
        <v>0.99</v>
      </c>
      <c r="C91" s="5" t="n">
        <v>0.05</v>
      </c>
      <c r="D91" s="5" t="n">
        <v>0.1</v>
      </c>
      <c r="E91" s="5" t="n">
        <f aca="false">E90-$G$32*X90</f>
        <v>0.337689069981845</v>
      </c>
      <c r="F91" s="5" t="n">
        <f aca="false">F90-$G$32*Y90</f>
        <v>0.575378139963689</v>
      </c>
      <c r="G91" s="5" t="n">
        <f aca="false">G90-$G$32*Z90</f>
        <v>-0.184127472361486</v>
      </c>
      <c r="H91" s="5" t="n">
        <f aca="false">H90-$G$32*AA90</f>
        <v>0.731745055277029</v>
      </c>
      <c r="I91" s="5" t="n">
        <f aca="false">(E91*C91+F91*D91)</f>
        <v>0.0744222674954612</v>
      </c>
      <c r="J91" s="5" t="n">
        <f aca="false">(1/(1+EXP(-I91)))</f>
        <v>0.518596984113576</v>
      </c>
      <c r="K91" s="5" t="n">
        <f aca="false">(G91*C91+H91*D91)</f>
        <v>0.0639681319096287</v>
      </c>
      <c r="L91" s="5" t="n">
        <f aca="false">1/(1+EXP(-K91))</f>
        <v>0.515986582028718</v>
      </c>
      <c r="M91" s="5" t="n">
        <f aca="false">M90-$G$32*AB90</f>
        <v>-0.844010321317155</v>
      </c>
      <c r="N91" s="5" t="n">
        <f aca="false">N90-$G$32*AC90</f>
        <v>-1.54050353155628</v>
      </c>
      <c r="O91" s="5" t="n">
        <f aca="false">O90-$G$32*AD90</f>
        <v>1.60032541919872</v>
      </c>
      <c r="P91" s="5" t="n">
        <f aca="false">P90-$G$32*AE90</f>
        <v>0.395502667272031</v>
      </c>
      <c r="Q91" s="5" t="n">
        <f aca="false">M91*J91+N91*L91</f>
        <v>-1.2325803590467</v>
      </c>
      <c r="R91" s="5" t="n">
        <f aca="false">1/(1+EXP(-Q91))</f>
        <v>0.225730121666343</v>
      </c>
      <c r="S91" s="5" t="n">
        <f aca="false">O91*J91+P91*L91</f>
        <v>1.03399800546569</v>
      </c>
      <c r="T91" s="5" t="n">
        <f aca="false">1/(1+EXP(-S91))</f>
        <v>0.737690258084103</v>
      </c>
      <c r="U91" s="5" t="n">
        <f aca="false">(1/2)*(A91 - R91)^2</f>
        <v>0.0232697426970876</v>
      </c>
      <c r="V91" s="5" t="n">
        <f aca="false">(1/2)*(B91 - T91)^2</f>
        <v>0.0318301029328333</v>
      </c>
      <c r="W91" s="19" t="n">
        <f aca="false">U91+V91</f>
        <v>0.0550998456299208</v>
      </c>
      <c r="X91" s="5" t="n">
        <f aca="false">((R91-A91)*R91*(1-R91)*M91+(T91-B91)*T91*(1-T91)*O91)*J91*(1-J91)*C91</f>
        <v>-0.0013725396354826</v>
      </c>
      <c r="Y91" s="5" t="n">
        <f aca="false">((R91-A91)*R91*(1-R91)*M91+(T91-B91)*T91*(1-T91)*O91)*J91*(1-J91)*D91</f>
        <v>-0.00274507927096521</v>
      </c>
      <c r="Z91" s="5" t="n">
        <f aca="false">((R91-A91)*R91*(1-R91)*N91+(T91-B91)*T91*(1-T91)*P91)*L91*(1-L91)*C91</f>
        <v>-0.000966428339338581</v>
      </c>
      <c r="AA91" s="5" t="n">
        <f aca="false">((R91-A91)*R91*(1-R91)*N91+(T91-B91)*T91*(1-T91)*P91)*L91*(1-L91)*D91</f>
        <v>-0.00193285667867716</v>
      </c>
      <c r="AB91" s="5" t="n">
        <f aca="false">(R91-A91)*(R91)*(1-R91)*J91</f>
        <v>0.019553416673679</v>
      </c>
      <c r="AC91" s="5" t="n">
        <f aca="false">(R91-A91)*(R91)*(1-R91)*L91</f>
        <v>0.0194549928856226</v>
      </c>
      <c r="AD91" s="5" t="n">
        <f aca="false">(T91-B91)*T91*(1-T91)*J91</f>
        <v>-0.0253193454688745</v>
      </c>
      <c r="AE91" s="5" t="n">
        <f aca="false">(T91-B91)*T91*(1-T91)*L91</f>
        <v>-0.0251918983871832</v>
      </c>
      <c r="AF91" s="4"/>
      <c r="AG91" s="5" t="n">
        <v>0.172291377760882</v>
      </c>
      <c r="AH91" s="5" t="n">
        <v>0.123144524337896</v>
      </c>
      <c r="AI91" s="5" t="n">
        <v>0.0552922169472026</v>
      </c>
      <c r="AJ91" s="5" t="n">
        <v>0.0323565343818725</v>
      </c>
      <c r="AK91" s="5" t="n">
        <v>0.0247080369776883</v>
      </c>
      <c r="AL91" s="5" t="n">
        <v>0.010396496849041</v>
      </c>
      <c r="AM91" s="4"/>
    </row>
    <row r="92" customFormat="false" ht="14.25" hidden="false" customHeight="true" outlineLevel="0" collapsed="false">
      <c r="A92" s="5" t="n">
        <v>0.01</v>
      </c>
      <c r="B92" s="5" t="n">
        <v>0.99</v>
      </c>
      <c r="C92" s="5" t="n">
        <v>0.05</v>
      </c>
      <c r="D92" s="5" t="n">
        <v>0.1</v>
      </c>
      <c r="E92" s="5" t="n">
        <f aca="false">E91-$G$32*X91</f>
        <v>0.338375339799586</v>
      </c>
      <c r="F92" s="5" t="n">
        <f aca="false">F91-$G$32*Y91</f>
        <v>0.576750679599172</v>
      </c>
      <c r="G92" s="5" t="n">
        <f aca="false">G91-$G$32*Z91</f>
        <v>-0.183644258191816</v>
      </c>
      <c r="H92" s="5" t="n">
        <f aca="false">H91-$G$32*AA91</f>
        <v>0.732711483616368</v>
      </c>
      <c r="I92" s="5" t="n">
        <f aca="false">(E92*C92+F92*D92)</f>
        <v>0.0745938349498965</v>
      </c>
      <c r="J92" s="5" t="n">
        <f aca="false">(1/(1+EXP(-I92)))</f>
        <v>0.518639816504188</v>
      </c>
      <c r="K92" s="5" t="n">
        <f aca="false">(G92*C92+H92*D92)</f>
        <v>0.064088935452046</v>
      </c>
      <c r="L92" s="5" t="n">
        <f aca="false">1/(1+EXP(-K92))</f>
        <v>0.516016751982162</v>
      </c>
      <c r="M92" s="5" t="n">
        <f aca="false">M91-$G$32*AB91</f>
        <v>-0.853787029653994</v>
      </c>
      <c r="N92" s="5" t="n">
        <f aca="false">N91-$G$32*AC91</f>
        <v>-1.5502310279991</v>
      </c>
      <c r="O92" s="5" t="n">
        <f aca="false">O91-$G$32*AD91</f>
        <v>1.61298509193316</v>
      </c>
      <c r="P92" s="5" t="n">
        <f aca="false">P91-$G$32*AE91</f>
        <v>0.408098616465623</v>
      </c>
      <c r="Q92" s="5" t="n">
        <f aca="false">M92*J92+N92*L92</f>
        <v>-1.24275312828346</v>
      </c>
      <c r="R92" s="5" t="n">
        <f aca="false">1/(1+EXP(-Q92))</f>
        <v>0.22395712749883</v>
      </c>
      <c r="S92" s="5" t="n">
        <f aca="false">O92*J92+P92*L92</f>
        <v>1.04714401466121</v>
      </c>
      <c r="T92" s="5" t="n">
        <f aca="false">1/(1+EXP(-S92))</f>
        <v>0.740226094594026</v>
      </c>
      <c r="U92" s="5" t="n">
        <f aca="false">(1/2)*(A92 - R92)^2</f>
        <v>0.0228888262037754</v>
      </c>
      <c r="V92" s="5" t="n">
        <f aca="false">(1/2)*(B92 - T92)^2</f>
        <v>0.0311935019108762</v>
      </c>
      <c r="W92" s="19" t="n">
        <f aca="false">U92+V92</f>
        <v>0.0540823281146515</v>
      </c>
      <c r="X92" s="5" t="n">
        <f aca="false">((R92-A92)*R92*(1-R92)*M92+(T92-B92)*T92*(1-T92)*O92)*J92*(1-J92)*C92</f>
        <v>-0.00136334567906925</v>
      </c>
      <c r="Y92" s="5" t="n">
        <f aca="false">((R92-A92)*R92*(1-R92)*M92+(T92-B92)*T92*(1-T92)*O92)*J92*(1-J92)*D92</f>
        <v>-0.00272669135813849</v>
      </c>
      <c r="Z92" s="5" t="n">
        <f aca="false">((R92-A92)*R92*(1-R92)*N92+(T92-B92)*T92*(1-T92)*P92)*L92*(1-L92)*C92</f>
        <v>-0.000964600853521426</v>
      </c>
      <c r="AA92" s="5" t="n">
        <f aca="false">((R92-A92)*R92*(1-R92)*N92+(T92-B92)*T92*(1-T92)*P92)*L92*(1-L92)*D92</f>
        <v>-0.00192920170704285</v>
      </c>
      <c r="AB92" s="5" t="n">
        <f aca="false">(R92-A92)*(R92)*(1-R92)*J92</f>
        <v>0.0192860468140986</v>
      </c>
      <c r="AC92" s="5" t="n">
        <f aca="false">(R92-A92)*(R92)*(1-R92)*L92</f>
        <v>0.0191885060091732</v>
      </c>
      <c r="AD92" s="5" t="n">
        <f aca="false">(T92-B92)*T92*(1-T92)*J92</f>
        <v>-0.0249099487354618</v>
      </c>
      <c r="AE92" s="5" t="n">
        <f aca="false">(T92-B92)*T92*(1-T92)*L92</f>
        <v>-0.0247839645732471</v>
      </c>
      <c r="AF92" s="4"/>
      <c r="AG92" s="5" t="n">
        <v>0.171253637759793</v>
      </c>
      <c r="AH92" s="5" t="n">
        <v>0.121765946821769</v>
      </c>
      <c r="AI92" s="5" t="n">
        <v>0.0542740861115392</v>
      </c>
      <c r="AJ92" s="5" t="n">
        <v>0.0316999026567348</v>
      </c>
      <c r="AK92" s="5" t="n">
        <v>0.024194870748565</v>
      </c>
      <c r="AL92" s="5" t="n">
        <v>0.0101747845257005</v>
      </c>
      <c r="AM92" s="4"/>
    </row>
    <row r="93" customFormat="false" ht="14.25" hidden="false" customHeight="true" outlineLevel="0" collapsed="false">
      <c r="A93" s="5" t="n">
        <v>0.01</v>
      </c>
      <c r="B93" s="5" t="n">
        <v>0.99</v>
      </c>
      <c r="C93" s="5" t="n">
        <v>0.05</v>
      </c>
      <c r="D93" s="5" t="n">
        <v>0.1</v>
      </c>
      <c r="E93" s="5" t="n">
        <f aca="false">E92-$G$32*X92</f>
        <v>0.339057012639121</v>
      </c>
      <c r="F93" s="5" t="n">
        <f aca="false">F92-$G$32*Y92</f>
        <v>0.578114025278241</v>
      </c>
      <c r="G93" s="5" t="n">
        <f aca="false">G92-$G$32*Z92</f>
        <v>-0.183161957765056</v>
      </c>
      <c r="H93" s="5" t="n">
        <f aca="false">H92-$G$32*AA92</f>
        <v>0.733676084469889</v>
      </c>
      <c r="I93" s="5" t="n">
        <f aca="false">(E93*C93+F93*D93)</f>
        <v>0.0747642531597801</v>
      </c>
      <c r="J93" s="5" t="n">
        <f aca="false">(1/(1+EXP(-I93)))</f>
        <v>0.518682361710835</v>
      </c>
      <c r="K93" s="5" t="n">
        <f aca="false">(G93*C93+H93*D93)</f>
        <v>0.0642095105587362</v>
      </c>
      <c r="L93" s="5" t="n">
        <f aca="false">1/(1+EXP(-K93))</f>
        <v>0.516046864768746</v>
      </c>
      <c r="M93" s="5" t="n">
        <f aca="false">M92-$G$32*AB92</f>
        <v>-0.863430053061043</v>
      </c>
      <c r="N93" s="5" t="n">
        <f aca="false">N92-$G$32*AC92</f>
        <v>-1.55982528100368</v>
      </c>
      <c r="O93" s="5" t="n">
        <f aca="false">O92-$G$32*AD92</f>
        <v>1.62544006630089</v>
      </c>
      <c r="P93" s="5" t="n">
        <f aca="false">P92-$G$32*AE92</f>
        <v>0.420490598752246</v>
      </c>
      <c r="Q93" s="5" t="n">
        <f aca="false">M93*J93+N93*L93</f>
        <v>-1.25278888494279</v>
      </c>
      <c r="R93" s="5" t="n">
        <f aca="false">1/(1+EXP(-Q93))</f>
        <v>0.222217742868495</v>
      </c>
      <c r="S93" s="5" t="n">
        <f aca="false">O93*J93+P93*L93</f>
        <v>1.06007994755919</v>
      </c>
      <c r="T93" s="5" t="n">
        <f aca="false">1/(1+EXP(-S93))</f>
        <v>0.742705823088681</v>
      </c>
      <c r="U93" s="5" t="n">
        <f aca="false">(1/2)*(A93 - R93)^2</f>
        <v>0.0225181851940993</v>
      </c>
      <c r="V93" s="5" t="n">
        <f aca="false">(1/2)*(B93 - T93)^2</f>
        <v>0.0305772049671234</v>
      </c>
      <c r="W93" s="19" t="n">
        <f aca="false">U93+V93</f>
        <v>0.0530953901612227</v>
      </c>
      <c r="X93" s="5" t="n">
        <f aca="false">((R93-A93)*R93*(1-R93)*M93+(T93-B93)*T93*(1-T93)*O93)*J93*(1-J93)*C93</f>
        <v>-0.00135413525522268</v>
      </c>
      <c r="Y93" s="5" t="n">
        <f aca="false">((R93-A93)*R93*(1-R93)*M93+(T93-B93)*T93*(1-T93)*O93)*J93*(1-J93)*D93</f>
        <v>-0.00270827051044537</v>
      </c>
      <c r="Z93" s="5" t="n">
        <f aca="false">((R93-A93)*R93*(1-R93)*N93+(T93-B93)*T93*(1-T93)*P93)*L93*(1-L93)*C93</f>
        <v>-0.000962555449600855</v>
      </c>
      <c r="AA93" s="5" t="n">
        <f aca="false">((R93-A93)*R93*(1-R93)*N93+(T93-B93)*T93*(1-T93)*P93)*L93*(1-L93)*D93</f>
        <v>-0.00192511089920171</v>
      </c>
      <c r="AB93" s="5" t="n">
        <f aca="false">(R93-A93)*(R93)*(1-R93)*J93</f>
        <v>0.0190247927547673</v>
      </c>
      <c r="AC93" s="5" t="n">
        <f aca="false">(R93-A93)*(R93)*(1-R93)*L93</f>
        <v>0.0189281251469395</v>
      </c>
      <c r="AD93" s="5" t="n">
        <f aca="false">(T93-B93)*T93*(1-T93)*J93</f>
        <v>-0.0245110635531217</v>
      </c>
      <c r="AE93" s="5" t="n">
        <f aca="false">(T93-B93)*T93*(1-T93)*L93</f>
        <v>-0.0243865194432574</v>
      </c>
      <c r="AF93" s="4"/>
      <c r="AG93" s="5" t="n">
        <v>0.17022263379429</v>
      </c>
      <c r="AH93" s="5" t="n">
        <v>0.120407968429064</v>
      </c>
      <c r="AI93" s="5" t="n">
        <v>0.0532866260706143</v>
      </c>
      <c r="AJ93" s="5" t="n">
        <v>0.0310660659435715</v>
      </c>
      <c r="AK93" s="5" t="n">
        <v>0.0237001518043432</v>
      </c>
      <c r="AL93" s="5" t="n">
        <v>0.00996138686692578</v>
      </c>
      <c r="AM93" s="4"/>
    </row>
    <row r="94" customFormat="false" ht="14.25" hidden="false" customHeight="true" outlineLevel="0" collapsed="false">
      <c r="A94" s="5" t="n">
        <v>0.01</v>
      </c>
      <c r="B94" s="5" t="n">
        <v>0.99</v>
      </c>
      <c r="C94" s="5" t="n">
        <v>0.05</v>
      </c>
      <c r="D94" s="5" t="n">
        <v>0.1</v>
      </c>
      <c r="E94" s="5" t="n">
        <f aca="false">E93-$G$32*X93</f>
        <v>0.339734080266732</v>
      </c>
      <c r="F94" s="5" t="n">
        <f aca="false">F93-$G$32*Y93</f>
        <v>0.579468160533464</v>
      </c>
      <c r="G94" s="5" t="n">
        <f aca="false">G93-$G$32*Z93</f>
        <v>-0.182680680040255</v>
      </c>
      <c r="H94" s="5" t="n">
        <f aca="false">H93-$G$32*AA93</f>
        <v>0.73463863991949</v>
      </c>
      <c r="I94" s="5" t="n">
        <f aca="false">(E94*C94+F94*D94)</f>
        <v>0.074933520066683</v>
      </c>
      <c r="J94" s="5" t="n">
        <f aca="false">(1/(1+EXP(-I94)))</f>
        <v>0.518724619224492</v>
      </c>
      <c r="K94" s="5" t="n">
        <f aca="false">(G94*C94+H94*D94)</f>
        <v>0.0643298299899363</v>
      </c>
      <c r="L94" s="5" t="n">
        <f aca="false">1/(1+EXP(-K94))</f>
        <v>0.516076913586015</v>
      </c>
      <c r="M94" s="5" t="n">
        <f aca="false">M93-$G$32*AB93</f>
        <v>-0.872942449438427</v>
      </c>
      <c r="N94" s="5" t="n">
        <f aca="false">N93-$G$32*AC93</f>
        <v>-1.56928934357715</v>
      </c>
      <c r="O94" s="5" t="n">
        <f aca="false">O93-$G$32*AD93</f>
        <v>1.63769559807745</v>
      </c>
      <c r="P94" s="5" t="n">
        <f aca="false">P93-$G$32*AE93</f>
        <v>0.432683858473875</v>
      </c>
      <c r="Q94" s="5" t="n">
        <f aca="false">M94*J94+N94*L94</f>
        <v>-1.26269074064656</v>
      </c>
      <c r="R94" s="5" t="n">
        <f aca="false">1/(1+EXP(-Q94))</f>
        <v>0.220511043981784</v>
      </c>
      <c r="S94" s="5" t="n">
        <f aca="false">O94*J94+P94*L94</f>
        <v>1.07281117575804</v>
      </c>
      <c r="T94" s="5" t="n">
        <f aca="false">1/(1+EXP(-S94))</f>
        <v>0.745131156026163</v>
      </c>
      <c r="U94" s="5" t="n">
        <f aca="false">(1/2)*(A94 - R94)^2</f>
        <v>0.0221574498191503</v>
      </c>
      <c r="V94" s="5" t="n">
        <f aca="false">(1/2)*(B94 - T94)^2</f>
        <v>0.0299803753745417</v>
      </c>
      <c r="W94" s="19" t="n">
        <f aca="false">U94+V94</f>
        <v>0.0521378251936921</v>
      </c>
      <c r="X94" s="5" t="n">
        <f aca="false">((R94-A94)*R94*(1-R94)*M94+(T94-B94)*T94*(1-T94)*O94)*J94*(1-J94)*C94</f>
        <v>-0.0013449182275894</v>
      </c>
      <c r="Y94" s="5" t="n">
        <f aca="false">((R94-A94)*R94*(1-R94)*M94+(T94-B94)*T94*(1-T94)*O94)*J94*(1-J94)*D94</f>
        <v>-0.00268983645517879</v>
      </c>
      <c r="Z94" s="5" t="n">
        <f aca="false">((R94-A94)*R94*(1-R94)*N94+(T94-B94)*T94*(1-T94)*P94)*L94*(1-L94)*C94</f>
        <v>-0.000960308352998797</v>
      </c>
      <c r="AA94" s="5" t="n">
        <f aca="false">((R94-A94)*R94*(1-R94)*N94+(T94-B94)*T94*(1-T94)*P94)*L94*(1-L94)*D94</f>
        <v>-0.00192061670599759</v>
      </c>
      <c r="AB94" s="5" t="n">
        <f aca="false">(R94-A94)*(R94)*(1-R94)*J94</f>
        <v>0.018769472069397</v>
      </c>
      <c r="AC94" s="5" t="n">
        <f aca="false">(R94-A94)*(R94)*(1-R94)*L94</f>
        <v>0.0186736677925464</v>
      </c>
      <c r="AD94" s="5" t="n">
        <f aca="false">(T94-B94)*T94*(1-T94)*J94</f>
        <v>-0.0241223638265622</v>
      </c>
      <c r="AE94" s="5" t="n">
        <f aca="false">(T94-B94)*T94*(1-T94)*L94</f>
        <v>-0.0239992369951956</v>
      </c>
      <c r="AF94" s="4"/>
      <c r="AG94" s="5" t="n">
        <v>0.169198353293917</v>
      </c>
      <c r="AH94" s="5" t="n">
        <v>0.119070308485762</v>
      </c>
      <c r="AI94" s="5" t="n">
        <v>0.0523286281841322</v>
      </c>
      <c r="AJ94" s="5" t="n">
        <v>0.0304539360550418</v>
      </c>
      <c r="AK94" s="5" t="n">
        <v>0.0232229573452876</v>
      </c>
      <c r="AL94" s="5" t="n">
        <v>0.00975586234858478</v>
      </c>
      <c r="AM94" s="4"/>
    </row>
    <row r="95" customFormat="false" ht="14.25" hidden="false" customHeight="true" outlineLevel="0" collapsed="false">
      <c r="A95" s="5" t="n">
        <v>0.01</v>
      </c>
      <c r="B95" s="5" t="n">
        <v>0.99</v>
      </c>
      <c r="C95" s="5" t="n">
        <v>0.05</v>
      </c>
      <c r="D95" s="5" t="n">
        <v>0.1</v>
      </c>
      <c r="E95" s="5" t="n">
        <f aca="false">E94-$G$32*X94</f>
        <v>0.340406539380527</v>
      </c>
      <c r="F95" s="5" t="n">
        <f aca="false">F94-$G$32*Y94</f>
        <v>0.580813078761053</v>
      </c>
      <c r="G95" s="5" t="n">
        <f aca="false">G94-$G$32*Z94</f>
        <v>-0.182200525863756</v>
      </c>
      <c r="H95" s="5" t="n">
        <f aca="false">H94-$G$32*AA94</f>
        <v>0.735598948272489</v>
      </c>
      <c r="I95" s="5" t="n">
        <f aca="false">(E95*C95+F95*D95)</f>
        <v>0.0751016348451316</v>
      </c>
      <c r="J95" s="5" t="n">
        <f aca="false">(1/(1+EXP(-I95)))</f>
        <v>0.518766588843938</v>
      </c>
      <c r="K95" s="5" t="n">
        <f aca="false">(G95*C95+H95*D95)</f>
        <v>0.0644498685340611</v>
      </c>
      <c r="L95" s="5" t="n">
        <f aca="false">1/(1+EXP(-K95))</f>
        <v>0.516106892138136</v>
      </c>
      <c r="M95" s="5" t="n">
        <f aca="false">M94-$G$32*AB94</f>
        <v>-0.882327185473126</v>
      </c>
      <c r="N95" s="5" t="n">
        <f aca="false">N94-$G$32*AC94</f>
        <v>-1.57862617747342</v>
      </c>
      <c r="O95" s="5" t="n">
        <f aca="false">O94-$G$32*AD94</f>
        <v>1.64975677999073</v>
      </c>
      <c r="P95" s="5" t="n">
        <f aca="false">P94-$G$32*AE94</f>
        <v>0.444683476971473</v>
      </c>
      <c r="Q95" s="5" t="n">
        <f aca="false">M95*J95+N95*L95</f>
        <v>-1.27246171455588</v>
      </c>
      <c r="R95" s="5" t="n">
        <f aca="false">1/(1+EXP(-Q95))</f>
        <v>0.218836138398739</v>
      </c>
      <c r="S95" s="5" t="n">
        <f aca="false">O95*J95+P95*L95</f>
        <v>1.08534290446288</v>
      </c>
      <c r="T95" s="5" t="n">
        <f aca="false">1/(1+EXP(-S95))</f>
        <v>0.747503746151212</v>
      </c>
      <c r="U95" s="5" t="n">
        <f aca="false">(1/2)*(A95 - R95)^2</f>
        <v>0.0218062663506487</v>
      </c>
      <c r="V95" s="5" t="n">
        <f aca="false">(1/2)*(B95 - T95)^2</f>
        <v>0.029402216565348</v>
      </c>
      <c r="W95" s="19" t="n">
        <f aca="false">U95+V95</f>
        <v>0.0512084829159967</v>
      </c>
      <c r="X95" s="5" t="n">
        <f aca="false">((R95-A95)*R95*(1-R95)*M95+(T95-B95)*T95*(1-T95)*O95)*J95*(1-J95)*C95</f>
        <v>-0.00133570360089147</v>
      </c>
      <c r="Y95" s="5" t="n">
        <f aca="false">((R95-A95)*R95*(1-R95)*M95+(T95-B95)*T95*(1-T95)*O95)*J95*(1-J95)*D95</f>
        <v>-0.00267140720178293</v>
      </c>
      <c r="Z95" s="5" t="n">
        <f aca="false">((R95-A95)*R95*(1-R95)*N95+(T95-B95)*T95*(1-T95)*P95)*L95*(1-L95)*C95</f>
        <v>-0.000957874756103439</v>
      </c>
      <c r="AA95" s="5" t="n">
        <f aca="false">((R95-A95)*R95*(1-R95)*N95+(T95-B95)*T95*(1-T95)*P95)*L95*(1-L95)*D95</f>
        <v>-0.00191574951220688</v>
      </c>
      <c r="AB95" s="5" t="n">
        <f aca="false">(R95-A95)*(R95)*(1-R95)*J95</f>
        <v>0.018519908550416</v>
      </c>
      <c r="AC95" s="5" t="n">
        <f aca="false">(R95-A95)*(R95)*(1-R95)*L95</f>
        <v>0.0184249576788245</v>
      </c>
      <c r="AD95" s="5" t="n">
        <f aca="false">(T95-B95)*T95*(1-T95)*J95</f>
        <v>-0.0237435331262538</v>
      </c>
      <c r="AE95" s="5" t="n">
        <f aca="false">(T95-B95)*T95*(1-T95)*L95</f>
        <v>-0.0236218009287722</v>
      </c>
      <c r="AF95" s="4"/>
      <c r="AG95" s="5" t="n">
        <v>0.168180782872989</v>
      </c>
      <c r="AH95" s="5" t="n">
        <v>0.117752686168583</v>
      </c>
      <c r="AI95" s="5" t="n">
        <v>0.0513989393329062</v>
      </c>
      <c r="AJ95" s="5" t="n">
        <v>0.0298624894364999</v>
      </c>
      <c r="AK95" s="5" t="n">
        <v>0.0227624227490499</v>
      </c>
      <c r="AL95" s="5" t="n">
        <v>0.00955779948137656</v>
      </c>
      <c r="AM95" s="4"/>
    </row>
    <row r="96" customFormat="false" ht="14.25" hidden="false" customHeight="true" outlineLevel="0" collapsed="false">
      <c r="A96" s="5" t="n">
        <v>0.01</v>
      </c>
      <c r="B96" s="5" t="n">
        <v>0.99</v>
      </c>
      <c r="C96" s="5" t="n">
        <v>0.05</v>
      </c>
      <c r="D96" s="5" t="n">
        <v>0.1</v>
      </c>
      <c r="E96" s="5" t="n">
        <f aca="false">E95-$G$32*X95</f>
        <v>0.341074391180972</v>
      </c>
      <c r="F96" s="5" t="n">
        <f aca="false">F95-$G$32*Y95</f>
        <v>0.582148782361945</v>
      </c>
      <c r="G96" s="5" t="n">
        <f aca="false">G95-$G$32*Z95</f>
        <v>-0.181721588485704</v>
      </c>
      <c r="H96" s="5" t="n">
        <f aca="false">H95-$G$32*AA95</f>
        <v>0.736556823028592</v>
      </c>
      <c r="I96" s="5" t="n">
        <f aca="false">(E96*C96+F96*D96)</f>
        <v>0.0752685977952431</v>
      </c>
      <c r="J96" s="5" t="n">
        <f aca="false">(1/(1+EXP(-I96)))</f>
        <v>0.518808270648943</v>
      </c>
      <c r="K96" s="5" t="n">
        <f aca="false">(G96*C96+H96*D96)</f>
        <v>0.064569602878574</v>
      </c>
      <c r="L96" s="5" t="n">
        <f aca="false">1/(1+EXP(-K96))</f>
        <v>0.516136794603642</v>
      </c>
      <c r="M96" s="5" t="n">
        <f aca="false">M95-$G$32*AB95</f>
        <v>-0.891587139748334</v>
      </c>
      <c r="N96" s="5" t="n">
        <f aca="false">N95-$G$32*AC95</f>
        <v>-1.58783865631284</v>
      </c>
      <c r="O96" s="5" t="n">
        <f aca="false">O95-$G$32*AD95</f>
        <v>1.66162854655386</v>
      </c>
      <c r="P96" s="5" t="n">
        <f aca="false">P95-$G$32*AE95</f>
        <v>0.456494377435859</v>
      </c>
      <c r="Q96" s="5" t="n">
        <f aca="false">M96*J96+N96*L96</f>
        <v>-1.28210473652273</v>
      </c>
      <c r="R96" s="5" t="n">
        <f aca="false">1/(1+EXP(-Q96))</f>
        <v>0.217192163848325</v>
      </c>
      <c r="S96" s="5" t="n">
        <f aca="false">O96*J96+P96*L96</f>
        <v>1.09768017742285</v>
      </c>
      <c r="T96" s="5" t="n">
        <f aca="false">1/(1+EXP(-S96))</f>
        <v>0.749825188418211</v>
      </c>
      <c r="U96" s="5" t="n">
        <f aca="false">(1/2)*(A96 - R96)^2</f>
        <v>0.0214642963800756</v>
      </c>
      <c r="V96" s="5" t="n">
        <f aca="false">(1/2)*(B96 - T96)^2</f>
        <v>0.0288419700591739</v>
      </c>
      <c r="W96" s="19" t="n">
        <f aca="false">U96+V96</f>
        <v>0.0503062664392495</v>
      </c>
      <c r="X96" s="5" t="n">
        <f aca="false">((R96-A96)*R96*(1-R96)*M96+(T96-B96)*T96*(1-T96)*O96)*J96*(1-J96)*C96</f>
        <v>-0.00132649958661685</v>
      </c>
      <c r="Y96" s="5" t="n">
        <f aca="false">((R96-A96)*R96*(1-R96)*M96+(T96-B96)*T96*(1-T96)*O96)*J96*(1-J96)*D96</f>
        <v>-0.0026529991732337</v>
      </c>
      <c r="Z96" s="5" t="n">
        <f aca="false">((R96-A96)*R96*(1-R96)*N96+(T96-B96)*T96*(1-T96)*P96)*L96*(1-L96)*C96</f>
        <v>-0.000955268882598017</v>
      </c>
      <c r="AA96" s="5" t="n">
        <f aca="false">((R96-A96)*R96*(1-R96)*N96+(T96-B96)*T96*(1-T96)*P96)*L96*(1-L96)*D96</f>
        <v>-0.00191053776519603</v>
      </c>
      <c r="AB96" s="5" t="n">
        <f aca="false">(R96-A96)*(R96)*(1-R96)*J96</f>
        <v>0.0182759319988598</v>
      </c>
      <c r="AC96" s="5" t="n">
        <f aca="false">(R96-A96)*(R96)*(1-R96)*L96</f>
        <v>0.0181818245659166</v>
      </c>
      <c r="AD96" s="5" t="n">
        <f aca="false">(T96-B96)*T96*(1-T96)*J96</f>
        <v>-0.0233742646095905</v>
      </c>
      <c r="AE96" s="5" t="n">
        <f aca="false">(T96-B96)*T96*(1-T96)*L96</f>
        <v>-0.0232539045623173</v>
      </c>
      <c r="AF96" s="4"/>
      <c r="AG96" s="5" t="n">
        <v>0.167169908345716</v>
      </c>
      <c r="AH96" s="5" t="n">
        <v>0.11645482077047</v>
      </c>
      <c r="AI96" s="5" t="n">
        <v>0.0504964592185884</v>
      </c>
      <c r="AJ96" s="5" t="n">
        <v>0.0292907626658926</v>
      </c>
      <c r="AK96" s="5" t="n">
        <v>0.0223177372049508</v>
      </c>
      <c r="AL96" s="5" t="n">
        <v>0.00936681433809074</v>
      </c>
      <c r="AM96" s="4"/>
    </row>
    <row r="97" customFormat="false" ht="14.25" hidden="false" customHeight="true" outlineLevel="0" collapsed="false">
      <c r="A97" s="5" t="n">
        <v>0.01</v>
      </c>
      <c r="B97" s="5" t="n">
        <v>0.99</v>
      </c>
      <c r="C97" s="5" t="n">
        <v>0.05</v>
      </c>
      <c r="D97" s="5" t="n">
        <v>0.1</v>
      </c>
      <c r="E97" s="5" t="n">
        <f aca="false">E96-$G$32*X96</f>
        <v>0.341737640974281</v>
      </c>
      <c r="F97" s="5" t="n">
        <f aca="false">F96-$G$32*Y96</f>
        <v>0.583475281948561</v>
      </c>
      <c r="G97" s="5" t="n">
        <f aca="false">G96-$G$32*Z96</f>
        <v>-0.181243954044405</v>
      </c>
      <c r="H97" s="5" t="n">
        <f aca="false">H96-$G$32*AA96</f>
        <v>0.73751209191119</v>
      </c>
      <c r="I97" s="5" t="n">
        <f aca="false">(E97*C97+F97*D97)</f>
        <v>0.0754344102435702</v>
      </c>
      <c r="J97" s="5" t="n">
        <f aca="false">(1/(1+EXP(-I97)))</f>
        <v>0.518849664975509</v>
      </c>
      <c r="K97" s="5" t="n">
        <f aca="false">(G97*C97+H97*D97)</f>
        <v>0.0646890114888988</v>
      </c>
      <c r="L97" s="5" t="n">
        <f aca="false">1/(1+EXP(-K97))</f>
        <v>0.516166615605186</v>
      </c>
      <c r="M97" s="5" t="n">
        <f aca="false">M96-$G$32*AB96</f>
        <v>-0.900725105747764</v>
      </c>
      <c r="N97" s="5" t="n">
        <f aca="false">N96-$G$32*AC96</f>
        <v>-1.5969295685958</v>
      </c>
      <c r="O97" s="5" t="n">
        <f aca="false">O96-$G$32*AD96</f>
        <v>1.67331567885865</v>
      </c>
      <c r="P97" s="5" t="n">
        <f aca="false">P96-$G$32*AE96</f>
        <v>0.468121329717018</v>
      </c>
      <c r="Q97" s="5" t="n">
        <f aca="false">M97*J97+N97*L97</f>
        <v>-1.2916226501342</v>
      </c>
      <c r="R97" s="5" t="n">
        <f aca="false">1/(1+EXP(-Q97))</f>
        <v>0.215578287087795</v>
      </c>
      <c r="S97" s="5" t="n">
        <f aca="false">O97*J97+P97*L97</f>
        <v>1.10982788182671</v>
      </c>
      <c r="T97" s="5" t="n">
        <f aca="false">1/(1+EXP(-S97))</f>
        <v>0.752097021899217</v>
      </c>
      <c r="U97" s="5" t="n">
        <f aca="false">(1/2)*(A97 - R97)^2</f>
        <v>0.021131216060976</v>
      </c>
      <c r="V97" s="5" t="n">
        <f aca="false">(1/2)*(B97 - T97)^2</f>
        <v>0.0282989134946107</v>
      </c>
      <c r="W97" s="19" t="n">
        <f aca="false">U97+V97</f>
        <v>0.0494301295555867</v>
      </c>
      <c r="X97" s="5" t="n">
        <f aca="false">((R97-A97)*R97*(1-R97)*M97+(T97-B97)*T97*(1-T97)*O97)*J97*(1-J97)*C97</f>
        <v>-0.00131731366386829</v>
      </c>
      <c r="Y97" s="5" t="n">
        <f aca="false">((R97-A97)*R97*(1-R97)*M97+(T97-B97)*T97*(1-T97)*O97)*J97*(1-J97)*D97</f>
        <v>-0.00263462732773658</v>
      </c>
      <c r="Z97" s="5" t="n">
        <f aca="false">((R97-A97)*R97*(1-R97)*N97+(T97-B97)*T97*(1-T97)*P97)*L97*(1-L97)*C97</f>
        <v>-0.000952504047988256</v>
      </c>
      <c r="AA97" s="5" t="n">
        <f aca="false">((R97-A97)*R97*(1-R97)*N97+(T97-B97)*T97*(1-T97)*P97)*L97*(1-L97)*D97</f>
        <v>-0.00190500809597651</v>
      </c>
      <c r="AB97" s="5" t="n">
        <f aca="false">(R97-A97)*(R97)*(1-R97)*J97</f>
        <v>0.0180373780188173</v>
      </c>
      <c r="AC97" s="5" t="n">
        <f aca="false">(R97-A97)*(R97)*(1-R97)*L97</f>
        <v>0.0179441040340726</v>
      </c>
      <c r="AD97" s="5" t="n">
        <f aca="false">(T97-B97)*T97*(1-T97)*J97</f>
        <v>-0.0230142609091489</v>
      </c>
      <c r="AE97" s="5" t="n">
        <f aca="false">(T97-B97)*T97*(1-T97)*L97</f>
        <v>-0.0228952507171626</v>
      </c>
      <c r="AF97" s="4"/>
      <c r="AG97" s="5" t="n">
        <v>0.166165714741508</v>
      </c>
      <c r="AH97" s="5" t="n">
        <v>0.115176431952313</v>
      </c>
      <c r="AI97" s="5" t="n">
        <v>0.0496201377830173</v>
      </c>
      <c r="AJ97" s="5" t="n">
        <v>0.0287378483057242</v>
      </c>
      <c r="AK97" s="5" t="n">
        <v>0.021888139723651</v>
      </c>
      <c r="AL97" s="5" t="n">
        <v>0.0091825483184002</v>
      </c>
      <c r="AM97" s="4"/>
    </row>
    <row r="98" customFormat="false" ht="14.25" hidden="false" customHeight="true" outlineLevel="0" collapsed="false">
      <c r="A98" s="5" t="n">
        <v>0.01</v>
      </c>
      <c r="B98" s="5" t="n">
        <v>0.99</v>
      </c>
      <c r="C98" s="5" t="n">
        <v>0.05</v>
      </c>
      <c r="D98" s="5" t="n">
        <v>0.1</v>
      </c>
      <c r="E98" s="5" t="n">
        <f aca="false">E97-$G$32*X97</f>
        <v>0.342396297806215</v>
      </c>
      <c r="F98" s="5" t="n">
        <f aca="false">F97-$G$32*Y97</f>
        <v>0.58479259561243</v>
      </c>
      <c r="G98" s="5" t="n">
        <f aca="false">G97-$G$32*Z97</f>
        <v>-0.180767702020411</v>
      </c>
      <c r="H98" s="5" t="n">
        <f aca="false">H97-$G$32*AA97</f>
        <v>0.738464595959179</v>
      </c>
      <c r="I98" s="5" t="n">
        <f aca="false">(E98*C98+F98*D98)</f>
        <v>0.0755990744515537</v>
      </c>
      <c r="J98" s="5" t="n">
        <f aca="false">(1/(1+EXP(-I98)))</f>
        <v>0.518890772393002</v>
      </c>
      <c r="K98" s="5" t="n">
        <f aca="false">(G98*C98+H98*D98)</f>
        <v>0.0648080744948973</v>
      </c>
      <c r="L98" s="5" t="n">
        <f aca="false">1/(1+EXP(-K98))</f>
        <v>0.516196350181173</v>
      </c>
      <c r="M98" s="5" t="n">
        <f aca="false">M97-$G$32*AB97</f>
        <v>-0.909743794757172</v>
      </c>
      <c r="N98" s="5" t="n">
        <f aca="false">N97-$G$32*AC97</f>
        <v>-1.60590162061283</v>
      </c>
      <c r="O98" s="5" t="n">
        <f aca="false">O97-$G$32*AD97</f>
        <v>1.68482280931323</v>
      </c>
      <c r="P98" s="5" t="n">
        <f aca="false">P97-$G$32*AE97</f>
        <v>0.479568955075599</v>
      </c>
      <c r="Q98" s="5" t="n">
        <f aca="false">M98*J98+N98*L98</f>
        <v>-1.30101821565166</v>
      </c>
      <c r="R98" s="5" t="n">
        <f aca="false">1/(1+EXP(-Q98))</f>
        <v>0.213993702804981</v>
      </c>
      <c r="S98" s="5" t="n">
        <f aca="false">O98*J98+P98*L98</f>
        <v>1.12179075314011</v>
      </c>
      <c r="T98" s="5" t="n">
        <f aca="false">1/(1+EXP(-S98))</f>
        <v>0.754320731669266</v>
      </c>
      <c r="U98" s="5" t="n">
        <f aca="false">(1/2)*(A98 - R98)^2</f>
        <v>0.0208067153920435</v>
      </c>
      <c r="V98" s="5" t="n">
        <f aca="false">(1/2)*(B98 - T98)^2</f>
        <v>0.0277723587604552</v>
      </c>
      <c r="W98" s="19" t="n">
        <f aca="false">U98+V98</f>
        <v>0.0485790741524987</v>
      </c>
      <c r="X98" s="5" t="n">
        <f aca="false">((R98-A98)*R98*(1-R98)*M98+(T98-B98)*T98*(1-T98)*O98)*J98*(1-J98)*C98</f>
        <v>-0.00130815263570578</v>
      </c>
      <c r="Y98" s="5" t="n">
        <f aca="false">((R98-A98)*R98*(1-R98)*M98+(T98-B98)*T98*(1-T98)*O98)*J98*(1-J98)*D98</f>
        <v>-0.00261630527141155</v>
      </c>
      <c r="Z98" s="5" t="n">
        <f aca="false">((R98-A98)*R98*(1-R98)*N98+(T98-B98)*T98*(1-T98)*P98)*L98*(1-L98)*C98</f>
        <v>-0.000949592716508671</v>
      </c>
      <c r="AA98" s="5" t="n">
        <f aca="false">((R98-A98)*R98*(1-R98)*N98+(T98-B98)*T98*(1-T98)*P98)*L98*(1-L98)*D98</f>
        <v>-0.00189918543301734</v>
      </c>
      <c r="AB98" s="5" t="n">
        <f aca="false">(R98-A98)*(R98)*(1-R98)*J98</f>
        <v>0.0178040878167349</v>
      </c>
      <c r="AC98" s="5" t="n">
        <f aca="false">(R98-A98)*(R98)*(1-R98)*L98</f>
        <v>0.0177116372814256</v>
      </c>
      <c r="AD98" s="5" t="n">
        <f aca="false">(T98-B98)*T98*(1-T98)*J98</f>
        <v>-0.0226632339935247</v>
      </c>
      <c r="AE98" s="5" t="n">
        <f aca="false">(T98-B98)*T98*(1-T98)*L98</f>
        <v>-0.022545551574964</v>
      </c>
      <c r="AF98" s="4"/>
      <c r="AG98" s="5" t="n">
        <v>0.165168186320443</v>
      </c>
      <c r="AH98" s="5" t="n">
        <v>0.113917239981149</v>
      </c>
      <c r="AI98" s="5" t="n">
        <v>0.0487689727448236</v>
      </c>
      <c r="AJ98" s="5" t="n">
        <v>0.0282028910772244</v>
      </c>
      <c r="AK98" s="5" t="n">
        <v>0.02147291548625</v>
      </c>
      <c r="AL98" s="5" t="n">
        <v>0.00900466612523497</v>
      </c>
      <c r="AM98" s="4"/>
    </row>
    <row r="99" customFormat="false" ht="14.25" hidden="false" customHeight="true" outlineLevel="0" collapsed="false">
      <c r="A99" s="5" t="n">
        <v>0.01</v>
      </c>
      <c r="B99" s="5" t="n">
        <v>0.99</v>
      </c>
      <c r="C99" s="5" t="n">
        <v>0.05</v>
      </c>
      <c r="D99" s="5" t="n">
        <v>0.1</v>
      </c>
      <c r="E99" s="5" t="n">
        <f aca="false">E98-$G$32*X98</f>
        <v>0.343050374124068</v>
      </c>
      <c r="F99" s="5" t="n">
        <f aca="false">F98-$G$32*Y98</f>
        <v>0.586100748248136</v>
      </c>
      <c r="G99" s="5" t="n">
        <f aca="false">G98-$G$32*Z98</f>
        <v>-0.180292905662157</v>
      </c>
      <c r="H99" s="5" t="n">
        <f aca="false">H98-$G$32*AA98</f>
        <v>0.739414188675687</v>
      </c>
      <c r="I99" s="5" t="n">
        <f aca="false">(E99*C99+F99*D99)</f>
        <v>0.075762593531017</v>
      </c>
      <c r="J99" s="5" t="n">
        <f aca="false">(1/(1+EXP(-I99)))</f>
        <v>0.518931593683052</v>
      </c>
      <c r="K99" s="5" t="n">
        <f aca="false">(G99*C99+H99*D99)</f>
        <v>0.0649267735844609</v>
      </c>
      <c r="L99" s="5" t="n">
        <f aca="false">1/(1+EXP(-K99))</f>
        <v>0.516225993759185</v>
      </c>
      <c r="M99" s="5" t="n">
        <f aca="false">M98-$G$32*AB98</f>
        <v>-0.91864583866554</v>
      </c>
      <c r="N99" s="5" t="n">
        <f aca="false">N98-$G$32*AC98</f>
        <v>-1.61475743925354</v>
      </c>
      <c r="O99" s="5" t="n">
        <f aca="false">O98-$G$32*AD98</f>
        <v>1.69615442630999</v>
      </c>
      <c r="P99" s="5" t="n">
        <f aca="false">P98-$G$32*AE98</f>
        <v>0.490841730863081</v>
      </c>
      <c r="Q99" s="5" t="n">
        <f aca="false">M99*J99+N99*L99</f>
        <v>-1.31029411284771</v>
      </c>
      <c r="R99" s="5" t="n">
        <f aca="false">1/(1+EXP(-Q99))</f>
        <v>0.212437632562335</v>
      </c>
      <c r="S99" s="5" t="n">
        <f aca="false">O99*J99+P99*L99</f>
        <v>1.13357337987088</v>
      </c>
      <c r="T99" s="5" t="n">
        <f aca="false">1/(1+EXP(-S99))</f>
        <v>0.756497750662535</v>
      </c>
      <c r="U99" s="5" t="n">
        <f aca="false">(1/2)*(A99 - R99)^2</f>
        <v>0.0204904975387214</v>
      </c>
      <c r="V99" s="5" t="n">
        <f aca="false">(1/2)*(B99 - T99)^2</f>
        <v>0.0272616502228279</v>
      </c>
      <c r="W99" s="19" t="n">
        <f aca="false">U99+V99</f>
        <v>0.0477521477615493</v>
      </c>
      <c r="X99" s="5" t="n">
        <f aca="false">((R99-A99)*R99*(1-R99)*M99+(T99-B99)*T99*(1-T99)*O99)*J99*(1-J99)*C99</f>
        <v>-0.0012990226812987</v>
      </c>
      <c r="Y99" s="5" t="n">
        <f aca="false">((R99-A99)*R99*(1-R99)*M99+(T99-B99)*T99*(1-T99)*O99)*J99*(1-J99)*D99</f>
        <v>-0.0025980453625974</v>
      </c>
      <c r="Z99" s="5" t="n">
        <f aca="false">((R99-A99)*R99*(1-R99)*N99+(T99-B99)*T99*(1-T99)*P99)*L99*(1-L99)*C99</f>
        <v>-0.000946546554587668</v>
      </c>
      <c r="AA99" s="5" t="n">
        <f aca="false">((R99-A99)*R99*(1-R99)*N99+(T99-B99)*T99*(1-T99)*P99)*L99*(1-L99)*D99</f>
        <v>-0.00189309310917534</v>
      </c>
      <c r="AB99" s="5" t="n">
        <f aca="false">(R99-A99)*(R99)*(1-R99)*J99</f>
        <v>0.0175759080058074</v>
      </c>
      <c r="AC99" s="5" t="n">
        <f aca="false">(R99-A99)*(R99)*(1-R99)*L99</f>
        <v>0.0174842709269684</v>
      </c>
      <c r="AD99" s="5" t="n">
        <f aca="false">(T99-B99)*T99*(1-T99)*J99</f>
        <v>-0.0223209050055555</v>
      </c>
      <c r="AE99" s="5" t="n">
        <f aca="false">(T99-B99)*T99*(1-T99)*L99</f>
        <v>-0.0222045285127407</v>
      </c>
      <c r="AF99" s="4"/>
      <c r="AG99" s="5" t="n">
        <v>0.164177306588887</v>
      </c>
      <c r="AH99" s="5" t="n">
        <v>0.112676965955122</v>
      </c>
      <c r="AI99" s="5" t="n">
        <v>0.0479420072504299</v>
      </c>
      <c r="AJ99" s="5" t="n">
        <v>0.0276850843295027</v>
      </c>
      <c r="AK99" s="5" t="n">
        <v>0.0210713925006078</v>
      </c>
      <c r="AL99" s="5" t="n">
        <v>0.00883285392995012</v>
      </c>
      <c r="AM99" s="4"/>
    </row>
    <row r="100" customFormat="false" ht="14.25" hidden="false" customHeight="true" outlineLevel="0" collapsed="false">
      <c r="A100" s="5" t="n">
        <v>0.01</v>
      </c>
      <c r="B100" s="5" t="n">
        <v>0.99</v>
      </c>
      <c r="C100" s="5" t="n">
        <v>0.05</v>
      </c>
      <c r="D100" s="5" t="n">
        <v>0.1</v>
      </c>
      <c r="E100" s="5" t="n">
        <f aca="false">E99-$G$32*X99</f>
        <v>0.343699885464717</v>
      </c>
      <c r="F100" s="5" t="n">
        <f aca="false">F99-$G$32*Y99</f>
        <v>0.587399770929434</v>
      </c>
      <c r="G100" s="5" t="n">
        <f aca="false">G99-$G$32*Z99</f>
        <v>-0.179819632384863</v>
      </c>
      <c r="H100" s="5" t="n">
        <f aca="false">H99-$G$32*AA99</f>
        <v>0.740360735230275</v>
      </c>
      <c r="I100" s="5" t="n">
        <f aca="false">(E100*C100+F100*D100)</f>
        <v>0.0759249713661793</v>
      </c>
      <c r="J100" s="5" t="n">
        <f aca="false">(1/(1+EXP(-I100)))</f>
        <v>0.518972129820075</v>
      </c>
      <c r="K100" s="5" t="n">
        <f aca="false">(G100*C100+H100*D100)</f>
        <v>0.0650450919037844</v>
      </c>
      <c r="L100" s="5" t="n">
        <f aca="false">1/(1+EXP(-K100))</f>
        <v>0.516255542131067</v>
      </c>
      <c r="M100" s="5" t="n">
        <f aca="false">M99-$G$32*AB99</f>
        <v>-0.927433792668443</v>
      </c>
      <c r="N100" s="5" t="n">
        <f aca="false">N99-$G$32*AC99</f>
        <v>-1.62349957471703</v>
      </c>
      <c r="O100" s="5" t="n">
        <f aca="false">O99-$G$32*AD99</f>
        <v>1.70731487881277</v>
      </c>
      <c r="P100" s="5" t="n">
        <f aca="false">P99-$G$32*AE99</f>
        <v>0.501943995119451</v>
      </c>
      <c r="Q100" s="5" t="n">
        <f aca="false">M100*J100+N100*L100</f>
        <v>-1.31945294374335</v>
      </c>
      <c r="R100" s="5" t="n">
        <f aca="false">1/(1+EXP(-Q100))</f>
        <v>0.210909323781505</v>
      </c>
      <c r="S100" s="5" t="n">
        <f aca="false">O100*J100+P100*L100</f>
        <v>1.14518020825079</v>
      </c>
      <c r="T100" s="5" t="n">
        <f aca="false">1/(1+EXP(-S100))</f>
        <v>0.75862946149413</v>
      </c>
      <c r="U100" s="5" t="n">
        <f aca="false">(1/2)*(A100 - R100)^2</f>
        <v>0.0201822781911708</v>
      </c>
      <c r="V100" s="5" t="n">
        <f aca="false">(1/2)*(B100 - T100)^2</f>
        <v>0.0267661630442481</v>
      </c>
      <c r="W100" s="19" t="n">
        <f aca="false">U100+V100</f>
        <v>0.046948441235419</v>
      </c>
      <c r="X100" s="5" t="n">
        <f aca="false">((R100-A100)*R100*(1-R100)*M100+(T100-B100)*T100*(1-T100)*O100)*J100*(1-J100)*C100</f>
        <v>-0.00128992940418523</v>
      </c>
      <c r="Y100" s="5" t="n">
        <f aca="false">((R100-A100)*R100*(1-R100)*M100+(T100-B100)*T100*(1-T100)*O100)*J100*(1-J100)*D100</f>
        <v>-0.00257985880837046</v>
      </c>
      <c r="Z100" s="5" t="n">
        <f aca="false">((R100-A100)*R100*(1-R100)*N100+(T100-B100)*T100*(1-T100)*P100)*L100*(1-L100)*C100</f>
        <v>-0.000943376481049233</v>
      </c>
      <c r="AA100" s="5" t="n">
        <f aca="false">((R100-A100)*R100*(1-R100)*N100+(T100-B100)*T100*(1-T100)*P100)*L100*(1-L100)*D100</f>
        <v>-0.00188675296209847</v>
      </c>
      <c r="AB100" s="5" t="n">
        <f aca="false">(R100-A100)*(R100)*(1-R100)*J100</f>
        <v>0.0173526904156246</v>
      </c>
      <c r="AC100" s="5" t="n">
        <f aca="false">(R100-A100)*(R100)*(1-R100)*L100</f>
        <v>0.0172618568188944</v>
      </c>
      <c r="AD100" s="5" t="n">
        <f aca="false">(T100-B100)*T100*(1-T100)*J100</f>
        <v>-0.0219870040821287</v>
      </c>
      <c r="AE100" s="5" t="n">
        <f aca="false">(T100-B100)*T100*(1-T100)*L100</f>
        <v>-0.0218719119198032</v>
      </c>
      <c r="AF100" s="4"/>
      <c r="AG100" s="5" t="n">
        <v>0.163193058315231</v>
      </c>
      <c r="AH100" s="5" t="n">
        <v>0.111455332015488</v>
      </c>
      <c r="AI100" s="5" t="n">
        <v>0.0471383276361928</v>
      </c>
      <c r="AJ100" s="5" t="n">
        <v>0.0271836667788838</v>
      </c>
      <c r="AK100" s="5" t="n">
        <v>0.0206829385360118</v>
      </c>
      <c r="AL100" s="5" t="n">
        <v>0.0086668177062406</v>
      </c>
      <c r="AM100" s="4"/>
    </row>
    <row r="101" customFormat="false" ht="14.25" hidden="false" customHeight="true" outlineLevel="0" collapsed="false">
      <c r="A101" s="5" t="n">
        <v>0.01</v>
      </c>
      <c r="B101" s="5" t="n">
        <v>0.99</v>
      </c>
      <c r="C101" s="5" t="n">
        <v>0.05</v>
      </c>
      <c r="D101" s="5" t="n">
        <v>0.1</v>
      </c>
      <c r="E101" s="5" t="n">
        <f aca="false">E100-$G$32*X100</f>
        <v>0.34434485016681</v>
      </c>
      <c r="F101" s="5" t="n">
        <f aca="false">F100-$G$32*Y100</f>
        <v>0.58868970033362</v>
      </c>
      <c r="G101" s="5" t="n">
        <f aca="false">G100-$G$32*Z100</f>
        <v>-0.179347944144338</v>
      </c>
      <c r="H101" s="5" t="n">
        <f aca="false">H100-$G$32*AA100</f>
        <v>0.741304111711324</v>
      </c>
      <c r="I101" s="5" t="n">
        <f aca="false">(E101*C101+F101*D101)</f>
        <v>0.0760862125417024</v>
      </c>
      <c r="J101" s="5" t="n">
        <f aca="false">(1/(1+EXP(-I101)))</f>
        <v>0.51901238195331</v>
      </c>
      <c r="K101" s="5" t="n">
        <f aca="false">(G101*C101+H101*D101)</f>
        <v>0.0651630139639155</v>
      </c>
      <c r="L101" s="5" t="n">
        <f aca="false">1/(1+EXP(-K101))</f>
        <v>0.516284991429577</v>
      </c>
      <c r="M101" s="5" t="n">
        <f aca="false">M100-$G$32*AB100</f>
        <v>-0.936110137876256</v>
      </c>
      <c r="N101" s="5" t="n">
        <f aca="false">N100-$G$32*AC100</f>
        <v>-1.63213050312648</v>
      </c>
      <c r="O101" s="5" t="n">
        <f aca="false">O100-$G$32*AD100</f>
        <v>1.71830838085383</v>
      </c>
      <c r="P101" s="5" t="n">
        <f aca="false">P100-$G$32*AE100</f>
        <v>0.512879951079353</v>
      </c>
      <c r="Q101" s="5" t="n">
        <f aca="false">M101*J101+N101*L101</f>
        <v>-1.3284972352484</v>
      </c>
      <c r="R101" s="5" t="n">
        <f aca="false">1/(1+EXP(-Q101))</f>
        <v>0.209408048767221</v>
      </c>
      <c r="S101" s="5" t="n">
        <f aca="false">O101*J101+P101*L101</f>
        <v>1.15661554682469</v>
      </c>
      <c r="T101" s="5" t="n">
        <f aca="false">1/(1+EXP(-S101))</f>
        <v>0.760717198243263</v>
      </c>
      <c r="U101" s="5" t="n">
        <f aca="false">(1/2)*(A101 - R101)^2</f>
        <v>0.0198817849565752</v>
      </c>
      <c r="V101" s="5" t="n">
        <f aca="false">(1/2)*(B101 - T101)^2</f>
        <v>0.0262853015907095</v>
      </c>
      <c r="W101" s="19" t="n">
        <f aca="false">U101+V101</f>
        <v>0.0461670865472847</v>
      </c>
      <c r="X101" s="5" t="n">
        <f aca="false">((R101-A101)*R101*(1-R101)*M101+(T101-B101)*T101*(1-T101)*O101)*J101*(1-J101)*C101</f>
        <v>-0.0012808778769181</v>
      </c>
      <c r="Y101" s="5" t="n">
        <f aca="false">((R101-A101)*R101*(1-R101)*M101+(T101-B101)*T101*(1-T101)*O101)*J101*(1-J101)*D101</f>
        <v>-0.00256175575383619</v>
      </c>
      <c r="Z101" s="5" t="n">
        <f aca="false">((R101-A101)*R101*(1-R101)*N101+(T101-B101)*T101*(1-T101)*P101)*L101*(1-L101)*C101</f>
        <v>-0.000940092714225558</v>
      </c>
      <c r="AA101" s="5" t="n">
        <f aca="false">((R101-A101)*R101*(1-R101)*N101+(T101-B101)*T101*(1-T101)*P101)*L101*(1-L101)*D101</f>
        <v>-0.00188018542845112</v>
      </c>
      <c r="AB101" s="5" t="n">
        <f aca="false">(R101-A101)*(R101)*(1-R101)*J101</f>
        <v>0.0171342919071902</v>
      </c>
      <c r="AC101" s="5" t="n">
        <f aca="false">(R101-A101)*(R101)*(1-R101)*L101</f>
        <v>0.0170442518484103</v>
      </c>
      <c r="AD101" s="5" t="n">
        <f aca="false">(T101-B101)*T101*(1-T101)*J101</f>
        <v>-0.0216612701592405</v>
      </c>
      <c r="AE101" s="5" t="n">
        <f aca="false">(T101-B101)*T101*(1-T101)*L101</f>
        <v>-0.0215474410002097</v>
      </c>
      <c r="AF101" s="4"/>
      <c r="AG101" s="5" t="n">
        <v>0.162215423545757</v>
      </c>
      <c r="AH101" s="5" t="n">
        <v>0.110252061545989</v>
      </c>
      <c r="AI101" s="5" t="n">
        <v>0.0463570612981425</v>
      </c>
      <c r="AJ101" s="5" t="n">
        <v>0.0266979194958175</v>
      </c>
      <c r="AK101" s="5" t="n">
        <v>0.0203069583102803</v>
      </c>
      <c r="AL101" s="5" t="n">
        <v>0.00850628171513344</v>
      </c>
      <c r="AM101" s="4"/>
    </row>
    <row r="102" customFormat="false" ht="14.25" hidden="false" customHeight="true" outlineLevel="0" collapsed="false">
      <c r="Q102" s="1"/>
    </row>
    <row r="103" customFormat="false" ht="14.25" hidden="false" customHeight="true" outlineLevel="0" collapsed="false">
      <c r="Q103" s="1"/>
    </row>
    <row r="104" customFormat="false" ht="14.25" hidden="false" customHeight="true" outlineLevel="0" collapsed="false">
      <c r="Q104" s="1"/>
    </row>
    <row r="105" customFormat="false" ht="14.25" hidden="false" customHeight="true" outlineLevel="0" collapsed="false">
      <c r="Q105" s="1"/>
    </row>
    <row r="106" customFormat="false" ht="14.25" hidden="false" customHeight="true" outlineLevel="0" collapsed="false">
      <c r="Q106" s="1"/>
    </row>
    <row r="107" customFormat="false" ht="14.25" hidden="false" customHeight="true" outlineLevel="0" collapsed="false">
      <c r="Q107" s="1"/>
    </row>
    <row r="108" customFormat="false" ht="14.25" hidden="false" customHeight="true" outlineLevel="0" collapsed="false">
      <c r="Q108" s="1"/>
    </row>
    <row r="109" customFormat="false" ht="14.25" hidden="false" customHeight="true" outlineLevel="0" collapsed="false">
      <c r="N109" s="0" t="s">
        <v>82</v>
      </c>
      <c r="Q109" s="1"/>
    </row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7.63"/>
    <col collapsed="false" customWidth="true" hidden="false" outlineLevel="0" max="1025" min="27" style="0" width="12.63"/>
  </cols>
  <sheetData>
    <row r="1" customFormat="false" ht="14.25" hidden="false" customHeight="true" outlineLevel="0" collapsed="false"/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>
      <c r="B5" s="3" t="s">
        <v>83</v>
      </c>
    </row>
    <row r="7" customFormat="false" ht="14.25" hidden="false" customHeight="true" outlineLevel="0" collapsed="false">
      <c r="B7" s="3" t="s">
        <v>84</v>
      </c>
    </row>
    <row r="9" customFormat="false" ht="14.25" hidden="false" customHeight="true" outlineLevel="0" collapsed="false">
      <c r="B9" s="3" t="s">
        <v>85</v>
      </c>
    </row>
    <row r="11" customFormat="false" ht="14.25" hidden="false" customHeight="true" outlineLevel="0" collapsed="false">
      <c r="B11" s="3" t="s">
        <v>86</v>
      </c>
    </row>
    <row r="13" customFormat="false" ht="14.25" hidden="false" customHeight="true" outlineLevel="0" collapsed="false">
      <c r="B13" s="3" t="s">
        <v>87</v>
      </c>
    </row>
    <row r="15" customFormat="false" ht="14.25" hidden="false" customHeight="true" outlineLevel="0" collapsed="false">
      <c r="B15" s="3" t="s">
        <v>88</v>
      </c>
    </row>
    <row r="17" customFormat="false" ht="14.25" hidden="false" customHeight="true" outlineLevel="0" collapsed="false">
      <c r="B17" s="3" t="s">
        <v>89</v>
      </c>
    </row>
    <row r="19" customFormat="false" ht="14.25" hidden="false" customHeight="true" outlineLevel="0" collapsed="false">
      <c r="B19" s="3" t="s">
        <v>90</v>
      </c>
    </row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2021-05-08T05:27:50Z</dcterms:created>
  <dc:creator>Deepak Hazarika</dc:creator>
  <dc:description/>
  <dc:language>en-US</dc:language>
  <cp:lastModifiedBy/>
  <dcterms:modified xsi:type="dcterms:W3CDTF">2021-05-28T03:20:51Z</dcterms:modified>
  <cp:revision>3</cp:revision>
  <dc:subject/>
  <dc:title/>
</cp:coreProperties>
</file>